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A41" i="2"/>
  <c r="LB41"/>
  <c r="LC41"/>
  <c r="LD41"/>
  <c r="LE41"/>
  <c r="BA41"/>
  <c r="D39" i="5" l="1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Y39"/>
  <c r="PY40" s="1"/>
  <c r="PZ39"/>
  <c r="PZ40" s="1"/>
  <c r="QA39"/>
  <c r="QA40" s="1"/>
  <c r="QB39"/>
  <c r="QC39"/>
  <c r="QC40" s="1"/>
  <c r="QD39"/>
  <c r="QD40" s="1"/>
  <c r="QE39"/>
  <c r="QE40" s="1"/>
  <c r="QF39"/>
  <c r="QF40" s="1"/>
  <c r="QG39"/>
  <c r="QH39"/>
  <c r="QH40" s="1"/>
  <c r="QI39"/>
  <c r="QI40" s="1"/>
  <c r="QJ39"/>
  <c r="QK39"/>
  <c r="QL39"/>
  <c r="QL40" s="1"/>
  <c r="QM39"/>
  <c r="QM40" s="1"/>
  <c r="QN39"/>
  <c r="QN40" s="1"/>
  <c r="QO39"/>
  <c r="QP39"/>
  <c r="QP40" s="1"/>
  <c r="QQ39"/>
  <c r="QR39"/>
  <c r="QS39"/>
  <c r="QS40" s="1"/>
  <c r="QT39"/>
  <c r="QT40" s="1"/>
  <c r="QU39"/>
  <c r="QU40" s="1"/>
  <c r="QV39"/>
  <c r="QV40" s="1"/>
  <c r="QW39"/>
  <c r="QX39"/>
  <c r="QX40" s="1"/>
  <c r="QY39"/>
  <c r="QY40" s="1"/>
  <c r="QZ39"/>
  <c r="RA39"/>
  <c r="RB39"/>
  <c r="RB40" s="1"/>
  <c r="RC39"/>
  <c r="RC40" s="1"/>
  <c r="RD39"/>
  <c r="RD40" s="1"/>
  <c r="RE39"/>
  <c r="RF39"/>
  <c r="RF40" s="1"/>
  <c r="RG39"/>
  <c r="RG40" s="1"/>
  <c r="RH39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U39"/>
  <c r="RV39"/>
  <c r="RV40" s="1"/>
  <c r="RW39"/>
  <c r="RW40" s="1"/>
  <c r="RX39"/>
  <c r="RX40" s="1"/>
  <c r="RY39"/>
  <c r="RY40" s="1"/>
  <c r="RZ39"/>
  <c r="RZ40" s="1"/>
  <c r="SA39"/>
  <c r="SA40" s="1"/>
  <c r="SB39"/>
  <c r="SC39"/>
  <c r="SD39"/>
  <c r="SD40" s="1"/>
  <c r="SE39"/>
  <c r="SE40" s="1"/>
  <c r="SF39"/>
  <c r="SF40" s="1"/>
  <c r="SG39"/>
  <c r="SH39"/>
  <c r="SH40" s="1"/>
  <c r="SI39"/>
  <c r="SJ39"/>
  <c r="SK39"/>
  <c r="SL39"/>
  <c r="SL40" s="1"/>
  <c r="SM39"/>
  <c r="SM40" s="1"/>
  <c r="SN39"/>
  <c r="SN40" s="1"/>
  <c r="SO39"/>
  <c r="SO40" s="1"/>
  <c r="SP39"/>
  <c r="SP40" s="1"/>
  <c r="SQ39"/>
  <c r="SQ40" s="1"/>
  <c r="SR39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M39"/>
  <c r="TN39"/>
  <c r="TN40" s="1"/>
  <c r="TO39"/>
  <c r="TO40" s="1"/>
  <c r="TP39"/>
  <c r="TP40" s="1"/>
  <c r="TQ39"/>
  <c r="TR39"/>
  <c r="TR40" s="1"/>
  <c r="TS39"/>
  <c r="TS40" s="1"/>
  <c r="TT39"/>
  <c r="TU39"/>
  <c r="TU40" s="1"/>
  <c r="TV39"/>
  <c r="TV40" s="1"/>
  <c r="TW39"/>
  <c r="TW40" s="1"/>
  <c r="TX39"/>
  <c r="TX40" s="1"/>
  <c r="TY39"/>
  <c r="TZ39"/>
  <c r="TZ40" s="1"/>
  <c r="UA39"/>
  <c r="UA40" s="1"/>
  <c r="UB39"/>
  <c r="UC39"/>
  <c r="UD39"/>
  <c r="UD40" s="1"/>
  <c r="UE39"/>
  <c r="UE40" s="1"/>
  <c r="UF39"/>
  <c r="UF40" s="1"/>
  <c r="UG39"/>
  <c r="UH39"/>
  <c r="UH40" s="1"/>
  <c r="UI39"/>
  <c r="UI40" s="1"/>
  <c r="UJ39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W39"/>
  <c r="UX39"/>
  <c r="UX40" s="1"/>
  <c r="UY39"/>
  <c r="UY40" s="1"/>
  <c r="UZ39"/>
  <c r="UZ40" s="1"/>
  <c r="VA39"/>
  <c r="VA40" s="1"/>
  <c r="VB39"/>
  <c r="VB40" s="1"/>
  <c r="VC39"/>
  <c r="VC40" s="1"/>
  <c r="VD39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Y39"/>
  <c r="VZ39"/>
  <c r="VZ40" s="1"/>
  <c r="WA39"/>
  <c r="WA40" s="1"/>
  <c r="WB39"/>
  <c r="WB40" s="1"/>
  <c r="WC39"/>
  <c r="WD39"/>
  <c r="WD40" s="1"/>
  <c r="WE39"/>
  <c r="WE40" s="1"/>
  <c r="WF39"/>
  <c r="WG39"/>
  <c r="WG40" s="1"/>
  <c r="WH39"/>
  <c r="WH40" s="1"/>
  <c r="WI39"/>
  <c r="WI40" s="1"/>
  <c r="WJ39"/>
  <c r="WJ40" s="1"/>
  <c r="WK39"/>
  <c r="WL39"/>
  <c r="WL40" s="1"/>
  <c r="WM39"/>
  <c r="WM40" s="1"/>
  <c r="WN39"/>
  <c r="WO39"/>
  <c r="WP39"/>
  <c r="WP40" s="1"/>
  <c r="WQ39"/>
  <c r="WQ40" s="1"/>
  <c r="WR39"/>
  <c r="WR40" s="1"/>
  <c r="WS39"/>
  <c r="WT39"/>
  <c r="WT40" s="1"/>
  <c r="WU39"/>
  <c r="WU40" s="1"/>
  <c r="WV39"/>
  <c r="WW39"/>
  <c r="WW40" s="1"/>
  <c r="WX39"/>
  <c r="WX40" s="1"/>
  <c r="WY39"/>
  <c r="WY40" s="1"/>
  <c r="WZ39"/>
  <c r="XA39"/>
  <c r="XB39"/>
  <c r="XB40" s="1"/>
  <c r="XC39"/>
  <c r="XC40" s="1"/>
  <c r="XD39"/>
  <c r="XD40" s="1"/>
  <c r="XE39"/>
  <c r="XF39"/>
  <c r="XF40" s="1"/>
  <c r="XG39"/>
  <c r="XG40" s="1"/>
  <c r="XH39"/>
  <c r="XI39"/>
  <c r="XJ39"/>
  <c r="XJ40" s="1"/>
  <c r="XK39"/>
  <c r="XK40" s="1"/>
  <c r="XL39"/>
  <c r="XL40" s="1"/>
  <c r="XM39"/>
  <c r="XM40" s="1"/>
  <c r="XN39"/>
  <c r="XN40" s="1"/>
  <c r="XO39"/>
  <c r="XO40" s="1"/>
  <c r="XP39"/>
  <c r="XQ39"/>
  <c r="XR39"/>
  <c r="XR40" s="1"/>
  <c r="XS39"/>
  <c r="XS40" s="1"/>
  <c r="XT39"/>
  <c r="XT40" s="1"/>
  <c r="XU39"/>
  <c r="XV39"/>
  <c r="XV40" s="1"/>
  <c r="XW39"/>
  <c r="XW40" s="1"/>
  <c r="XX39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K39"/>
  <c r="YL39"/>
  <c r="YL40" s="1"/>
  <c r="YM39"/>
  <c r="YM40" s="1"/>
  <c r="YN39"/>
  <c r="YN40" s="1"/>
  <c r="YO39"/>
  <c r="YP39"/>
  <c r="YP40" s="1"/>
  <c r="YQ39"/>
  <c r="YQ40" s="1"/>
  <c r="YR39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I39"/>
  <c r="ZI40" s="1"/>
  <c r="ZJ39"/>
  <c r="ZJ40" s="1"/>
  <c r="ZK39"/>
  <c r="ZK40" s="1"/>
  <c r="ZL39"/>
  <c r="ZM39"/>
  <c r="ZN39"/>
  <c r="ZN40" s="1"/>
  <c r="ZO39"/>
  <c r="ZO40" s="1"/>
  <c r="ZP39"/>
  <c r="ZP40" s="1"/>
  <c r="ZQ39"/>
  <c r="ZR39"/>
  <c r="ZR40" s="1"/>
  <c r="ZS39"/>
  <c r="ZS40" s="1"/>
  <c r="ZT39"/>
  <c r="ZU39"/>
  <c r="ZV39"/>
  <c r="ZV40" s="1"/>
  <c r="ZW39"/>
  <c r="ZW40" s="1"/>
  <c r="ZX39"/>
  <c r="ZX40" s="1"/>
  <c r="ZY39"/>
  <c r="ZY40" s="1"/>
  <c r="ZZ39"/>
  <c r="ZZ40" s="1"/>
  <c r="AAA39"/>
  <c r="AAA40" s="1"/>
  <c r="AAB39"/>
  <c r="AAC39"/>
  <c r="AAD39"/>
  <c r="AAD40" s="1"/>
  <c r="AAE39"/>
  <c r="AAE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PX40"/>
  <c r="QB40"/>
  <c r="QG40"/>
  <c r="QJ40"/>
  <c r="QK40"/>
  <c r="QO40"/>
  <c r="QQ40"/>
  <c r="QR40"/>
  <c r="QW40"/>
  <c r="QZ40"/>
  <c r="RA40"/>
  <c r="RE40"/>
  <c r="RH40"/>
  <c r="RL40"/>
  <c r="RM40"/>
  <c r="RQ40"/>
  <c r="RT40"/>
  <c r="RU40"/>
  <c r="SB40"/>
  <c r="SC40"/>
  <c r="SG40"/>
  <c r="SI40"/>
  <c r="SJ40"/>
  <c r="SK40"/>
  <c r="SR40"/>
  <c r="SS40"/>
  <c r="SW40"/>
  <c r="SZ40"/>
  <c r="TA40"/>
  <c r="TI40"/>
  <c r="TL40"/>
  <c r="TM40"/>
  <c r="TQ40"/>
  <c r="TT40"/>
  <c r="TY40"/>
  <c r="UB40"/>
  <c r="UC40"/>
  <c r="UG40"/>
  <c r="UJ40"/>
  <c r="UN40"/>
  <c r="UO40"/>
  <c r="US40"/>
  <c r="UV40"/>
  <c r="UW40"/>
  <c r="VD40"/>
  <c r="VE40"/>
  <c r="VI40"/>
  <c r="VL40"/>
  <c r="VM40"/>
  <c r="VU40"/>
  <c r="VX40"/>
  <c r="VY40"/>
  <c r="WC40"/>
  <c r="WF40"/>
  <c r="WK40"/>
  <c r="WN40"/>
  <c r="WO40"/>
  <c r="WS40"/>
  <c r="WV40"/>
  <c r="WZ40"/>
  <c r="XA40"/>
  <c r="XE40"/>
  <c r="XH40"/>
  <c r="XI40"/>
  <c r="XP40"/>
  <c r="XQ40"/>
  <c r="XU40"/>
  <c r="XX40"/>
  <c r="XY40"/>
  <c r="YG40"/>
  <c r="YJ40"/>
  <c r="YK40"/>
  <c r="YO40"/>
  <c r="YR40"/>
  <c r="YW40"/>
  <c r="YZ40"/>
  <c r="ZA40"/>
  <c r="ZE40"/>
  <c r="ZH40"/>
  <c r="ZL40"/>
  <c r="ZM40"/>
  <c r="ZQ40"/>
  <c r="ZT40"/>
  <c r="ZU40"/>
  <c r="AAB40"/>
  <c r="AAC40"/>
  <c r="C39"/>
  <c r="C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V39"/>
  <c r="NV40" s="1"/>
  <c r="NW39"/>
  <c r="NW40" s="1"/>
  <c r="NX39"/>
  <c r="NX40" s="1"/>
  <c r="NY39"/>
  <c r="NY40" s="1"/>
  <c r="NZ39"/>
  <c r="NZ40" s="1"/>
  <c r="OA39"/>
  <c r="OA40" s="1"/>
  <c r="OB39"/>
  <c r="OC39"/>
  <c r="OC40" s="1"/>
  <c r="OD39"/>
  <c r="OD40" s="1"/>
  <c r="OE39"/>
  <c r="OE40" s="1"/>
  <c r="OF39"/>
  <c r="OF40" s="1"/>
  <c r="OG39"/>
  <c r="OH39"/>
  <c r="OH40" s="1"/>
  <c r="OI39"/>
  <c r="OI40" s="1"/>
  <c r="OJ39"/>
  <c r="OJ40" s="1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T39"/>
  <c r="OT40" s="1"/>
  <c r="OU39"/>
  <c r="OU40" s="1"/>
  <c r="OV39"/>
  <c r="OV40" s="1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F39"/>
  <c r="PF40" s="1"/>
  <c r="PG39"/>
  <c r="PG40" s="1"/>
  <c r="PH39"/>
  <c r="PI39"/>
  <c r="PI40" s="1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QA39"/>
  <c r="QA40" s="1"/>
  <c r="QB39"/>
  <c r="QB40" s="1"/>
  <c r="QC39"/>
  <c r="QC40" s="1"/>
  <c r="QD39"/>
  <c r="QD40" s="1"/>
  <c r="QE39"/>
  <c r="QE40" s="1"/>
  <c r="QF39"/>
  <c r="QF40" s="1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P39"/>
  <c r="QP40" s="1"/>
  <c r="QQ39"/>
  <c r="QQ40" s="1"/>
  <c r="QR39"/>
  <c r="QR40" s="1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B39"/>
  <c r="RB40" s="1"/>
  <c r="RC39"/>
  <c r="RC40" s="1"/>
  <c r="RD39"/>
  <c r="RD40" s="1"/>
  <c r="RE39"/>
  <c r="RE40" s="1"/>
  <c r="RF39"/>
  <c r="RF40" s="1"/>
  <c r="RG39"/>
  <c r="RG40" s="1"/>
  <c r="RH39"/>
  <c r="RH40" s="1"/>
  <c r="RI39"/>
  <c r="RI40" s="1"/>
  <c r="RJ39"/>
  <c r="RJ40" s="1"/>
  <c r="RK39"/>
  <c r="RK40" s="1"/>
  <c r="RL39"/>
  <c r="RL40" s="1"/>
  <c r="RM39"/>
  <c r="RN39"/>
  <c r="RN40" s="1"/>
  <c r="RO39"/>
  <c r="RO40" s="1"/>
  <c r="RP39"/>
  <c r="RP40" s="1"/>
  <c r="RQ39"/>
  <c r="RQ40" s="1"/>
  <c r="RR39"/>
  <c r="RR40" s="1"/>
  <c r="RS39"/>
  <c r="RS40" s="1"/>
  <c r="RT39"/>
  <c r="RU39"/>
  <c r="RU40" s="1"/>
  <c r="RV39"/>
  <c r="RV40" s="1"/>
  <c r="RW39"/>
  <c r="RW40" s="1"/>
  <c r="RX39"/>
  <c r="RX40" s="1"/>
  <c r="RY39"/>
  <c r="RZ39"/>
  <c r="SA39"/>
  <c r="SA40" s="1"/>
  <c r="SB39"/>
  <c r="SB40" s="1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W40" s="1"/>
  <c r="SX39"/>
  <c r="SY39"/>
  <c r="SY40" s="1"/>
  <c r="SZ39"/>
  <c r="TA39"/>
  <c r="TA40" s="1"/>
  <c r="TB39"/>
  <c r="TB40" s="1"/>
  <c r="TC39"/>
  <c r="TC40" s="1"/>
  <c r="TD39"/>
  <c r="TD40" s="1"/>
  <c r="TE39"/>
  <c r="TE40" s="1"/>
  <c r="TF39"/>
  <c r="TG39"/>
  <c r="TG40" s="1"/>
  <c r="TH39"/>
  <c r="TH40" s="1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G39"/>
  <c r="UG40" s="1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P39"/>
  <c r="UQ39"/>
  <c r="UQ40" s="1"/>
  <c r="UR39"/>
  <c r="UR40" s="1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B39"/>
  <c r="VB40" s="1"/>
  <c r="VC39"/>
  <c r="VC40" s="1"/>
  <c r="VD39"/>
  <c r="VD40" s="1"/>
  <c r="VE39"/>
  <c r="VE40" s="1"/>
  <c r="VF39"/>
  <c r="VF40" s="1"/>
  <c r="VG39"/>
  <c r="VG40" s="1"/>
  <c r="VH39"/>
  <c r="VH40" s="1"/>
  <c r="VI39"/>
  <c r="VI40" s="1"/>
  <c r="VJ39"/>
  <c r="VJ40" s="1"/>
  <c r="VK39"/>
  <c r="VK40" s="1"/>
  <c r="VL39"/>
  <c r="VL40" s="1"/>
  <c r="VM39"/>
  <c r="VM40" s="1"/>
  <c r="VN39"/>
  <c r="VO39"/>
  <c r="VO40" s="1"/>
  <c r="VP39"/>
  <c r="VP40" s="1"/>
  <c r="VQ39"/>
  <c r="VQ40" s="1"/>
  <c r="VR39"/>
  <c r="VR40" s="1"/>
  <c r="VS39"/>
  <c r="VS40" s="1"/>
  <c r="VT39"/>
  <c r="VT40" s="1"/>
  <c r="VU39"/>
  <c r="VU40" s="1"/>
  <c r="M40"/>
  <c r="N40"/>
  <c r="Y40"/>
  <c r="AO40"/>
  <c r="BE40"/>
  <c r="BU40"/>
  <c r="CH40"/>
  <c r="CN40"/>
  <c r="CP40"/>
  <c r="DA40"/>
  <c r="DL40"/>
  <c r="DM40"/>
  <c r="DX40"/>
  <c r="DY40"/>
  <c r="EF40"/>
  <c r="EK40"/>
  <c r="EW40"/>
  <c r="FI40"/>
  <c r="FL40"/>
  <c r="FU40"/>
  <c r="FV40"/>
  <c r="GD40"/>
  <c r="GR40"/>
  <c r="HE40"/>
  <c r="HQ40"/>
  <c r="HR40"/>
  <c r="HX40"/>
  <c r="HY40"/>
  <c r="IK40"/>
  <c r="IL40"/>
  <c r="IW40"/>
  <c r="JD40"/>
  <c r="JI40"/>
  <c r="JU40"/>
  <c r="KG40"/>
  <c r="KJ40"/>
  <c r="KS40"/>
  <c r="KT40"/>
  <c r="LB40"/>
  <c r="LP40"/>
  <c r="MC40"/>
  <c r="MO40"/>
  <c r="MP40"/>
  <c r="MV40"/>
  <c r="MW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40" i="2"/>
  <c r="D41" s="1"/>
  <c r="E40"/>
  <c r="E41" s="1"/>
  <c r="F40"/>
  <c r="F41" s="1"/>
  <c r="G40"/>
  <c r="G41" s="1"/>
  <c r="H40"/>
  <c r="H41" s="1"/>
  <c r="I40"/>
  <c r="I41" s="1"/>
  <c r="J40"/>
  <c r="J41" s="1"/>
  <c r="K40"/>
  <c r="K41" s="1"/>
  <c r="L40"/>
  <c r="L41" s="1"/>
  <c r="M40"/>
  <c r="M41" s="1"/>
  <c r="N40"/>
  <c r="N41" s="1"/>
  <c r="O40"/>
  <c r="O41" s="1"/>
  <c r="P40"/>
  <c r="P41" s="1"/>
  <c r="Q40"/>
  <c r="Q41" s="1"/>
  <c r="R40"/>
  <c r="R41" s="1"/>
  <c r="S40"/>
  <c r="S41" s="1"/>
  <c r="T40"/>
  <c r="T41" s="1"/>
  <c r="U40"/>
  <c r="U41" s="1"/>
  <c r="V40"/>
  <c r="V41" s="1"/>
  <c r="W40"/>
  <c r="W41" s="1"/>
  <c r="X40"/>
  <c r="X41" s="1"/>
  <c r="Y40"/>
  <c r="Y41" s="1"/>
  <c r="Z40"/>
  <c r="Z41" s="1"/>
  <c r="AA40"/>
  <c r="AA41" s="1"/>
  <c r="AB40"/>
  <c r="AB41" s="1"/>
  <c r="AC40"/>
  <c r="AC41" s="1"/>
  <c r="AD40"/>
  <c r="AD41" s="1"/>
  <c r="AE40"/>
  <c r="AE41" s="1"/>
  <c r="AF40"/>
  <c r="AF41" s="1"/>
  <c r="AG40"/>
  <c r="AG41" s="1"/>
  <c r="AH40"/>
  <c r="AH41" s="1"/>
  <c r="AI40"/>
  <c r="AI41" s="1"/>
  <c r="AJ40"/>
  <c r="AJ41" s="1"/>
  <c r="AK40"/>
  <c r="AK41" s="1"/>
  <c r="AL40"/>
  <c r="AL41" s="1"/>
  <c r="AM40"/>
  <c r="AM41" s="1"/>
  <c r="AN40"/>
  <c r="AN41" s="1"/>
  <c r="AO40"/>
  <c r="AO41" s="1"/>
  <c r="AP40"/>
  <c r="AP41" s="1"/>
  <c r="AQ40"/>
  <c r="AQ41" s="1"/>
  <c r="AR40"/>
  <c r="AR41" s="1"/>
  <c r="AS40"/>
  <c r="AS41" s="1"/>
  <c r="AT40"/>
  <c r="AT41" s="1"/>
  <c r="AU40"/>
  <c r="AU41" s="1"/>
  <c r="AV40"/>
  <c r="AV41" s="1"/>
  <c r="AW40"/>
  <c r="AW41" s="1"/>
  <c r="AX40"/>
  <c r="AX41" s="1"/>
  <c r="AY40"/>
  <c r="AY41" s="1"/>
  <c r="AZ40"/>
  <c r="AZ41" s="1"/>
  <c r="BA40"/>
  <c r="BB40"/>
  <c r="BB41" s="1"/>
  <c r="BC40"/>
  <c r="BC41" s="1"/>
  <c r="BD40"/>
  <c r="BD41" s="1"/>
  <c r="BE40"/>
  <c r="BE41" s="1"/>
  <c r="BF40"/>
  <c r="BF41" s="1"/>
  <c r="BG40"/>
  <c r="BG41" s="1"/>
  <c r="BH40"/>
  <c r="BH41" s="1"/>
  <c r="BI40"/>
  <c r="BI41" s="1"/>
  <c r="BJ40"/>
  <c r="BJ41" s="1"/>
  <c r="BK40"/>
  <c r="BK41" s="1"/>
  <c r="BL40"/>
  <c r="BL41" s="1"/>
  <c r="BM40"/>
  <c r="BM41" s="1"/>
  <c r="BN40"/>
  <c r="BN41" s="1"/>
  <c r="BO40"/>
  <c r="BO41" s="1"/>
  <c r="BP40"/>
  <c r="BP41" s="1"/>
  <c r="BQ40"/>
  <c r="BQ41" s="1"/>
  <c r="BR40"/>
  <c r="BR41" s="1"/>
  <c r="BS40"/>
  <c r="BS41" s="1"/>
  <c r="BT40"/>
  <c r="BT41" s="1"/>
  <c r="BU40"/>
  <c r="BU41" s="1"/>
  <c r="BV40"/>
  <c r="BV41" s="1"/>
  <c r="BW40"/>
  <c r="BW41" s="1"/>
  <c r="BX40"/>
  <c r="BX41" s="1"/>
  <c r="BY40"/>
  <c r="BY41" s="1"/>
  <c r="BZ40"/>
  <c r="BZ41" s="1"/>
  <c r="CA40"/>
  <c r="CA41" s="1"/>
  <c r="CB40"/>
  <c r="CB41" s="1"/>
  <c r="CC40"/>
  <c r="CC41" s="1"/>
  <c r="CD40"/>
  <c r="CD41" s="1"/>
  <c r="CE40"/>
  <c r="CE41" s="1"/>
  <c r="CF40"/>
  <c r="CF41" s="1"/>
  <c r="CG40"/>
  <c r="CG41" s="1"/>
  <c r="CH40"/>
  <c r="CH41" s="1"/>
  <c r="CI40"/>
  <c r="CI41" s="1"/>
  <c r="CJ40"/>
  <c r="CJ41" s="1"/>
  <c r="CK40"/>
  <c r="CK41" s="1"/>
  <c r="CL40"/>
  <c r="CL41" s="1"/>
  <c r="CM40"/>
  <c r="CM41" s="1"/>
  <c r="CN40"/>
  <c r="CN41" s="1"/>
  <c r="CO40"/>
  <c r="CO41" s="1"/>
  <c r="CP40"/>
  <c r="CP41" s="1"/>
  <c r="CQ40"/>
  <c r="CQ41" s="1"/>
  <c r="CR40"/>
  <c r="CR41" s="1"/>
  <c r="CS40"/>
  <c r="CS41" s="1"/>
  <c r="CT40"/>
  <c r="CT41" s="1"/>
  <c r="CU40"/>
  <c r="CU41" s="1"/>
  <c r="CV40"/>
  <c r="CV41" s="1"/>
  <c r="CW40"/>
  <c r="CW41" s="1"/>
  <c r="CX40"/>
  <c r="CX41" s="1"/>
  <c r="CY40"/>
  <c r="CY41" s="1"/>
  <c r="CZ40"/>
  <c r="CZ41" s="1"/>
  <c r="DA40"/>
  <c r="DA41" s="1"/>
  <c r="DB40"/>
  <c r="DB41" s="1"/>
  <c r="DC40"/>
  <c r="DC41" s="1"/>
  <c r="DD40"/>
  <c r="DD41" s="1"/>
  <c r="DE40"/>
  <c r="DE41" s="1"/>
  <c r="DF40"/>
  <c r="DF41" s="1"/>
  <c r="DG40"/>
  <c r="DG41" s="1"/>
  <c r="DH40"/>
  <c r="DH41" s="1"/>
  <c r="DI40"/>
  <c r="DI41" s="1"/>
  <c r="DJ40"/>
  <c r="DJ41" s="1"/>
  <c r="DK40"/>
  <c r="DK41" s="1"/>
  <c r="DL40"/>
  <c r="DL41" s="1"/>
  <c r="DM40"/>
  <c r="DM41" s="1"/>
  <c r="DN40"/>
  <c r="DN41" s="1"/>
  <c r="DO40"/>
  <c r="DO41" s="1"/>
  <c r="DP40"/>
  <c r="DP41" s="1"/>
  <c r="DQ40"/>
  <c r="DQ41" s="1"/>
  <c r="DR40"/>
  <c r="DR41" s="1"/>
  <c r="DS40"/>
  <c r="DS41" s="1"/>
  <c r="DT40"/>
  <c r="DT41" s="1"/>
  <c r="DU40"/>
  <c r="DU41" s="1"/>
  <c r="DV40"/>
  <c r="DV41" s="1"/>
  <c r="DW40"/>
  <c r="DW41" s="1"/>
  <c r="DX40"/>
  <c r="DX41" s="1"/>
  <c r="DY40"/>
  <c r="DY41" s="1"/>
  <c r="DZ40"/>
  <c r="DZ41" s="1"/>
  <c r="EA40"/>
  <c r="EA41" s="1"/>
  <c r="EB40"/>
  <c r="EB41" s="1"/>
  <c r="EC40"/>
  <c r="EC41" s="1"/>
  <c r="ED40"/>
  <c r="ED41" s="1"/>
  <c r="EE40"/>
  <c r="EE41" s="1"/>
  <c r="EF40"/>
  <c r="EF41" s="1"/>
  <c r="EG40"/>
  <c r="EG41" s="1"/>
  <c r="EH40"/>
  <c r="EH41" s="1"/>
  <c r="EI40"/>
  <c r="EI41" s="1"/>
  <c r="EJ40"/>
  <c r="EJ41" s="1"/>
  <c r="EK40"/>
  <c r="EK41" s="1"/>
  <c r="EL40"/>
  <c r="EL41" s="1"/>
  <c r="EM40"/>
  <c r="EM41" s="1"/>
  <c r="EN40"/>
  <c r="EN41" s="1"/>
  <c r="EO40"/>
  <c r="EO41" s="1"/>
  <c r="EP40"/>
  <c r="EP41" s="1"/>
  <c r="EQ40"/>
  <c r="EQ41" s="1"/>
  <c r="ER40"/>
  <c r="ER41" s="1"/>
  <c r="ES40"/>
  <c r="ES41" s="1"/>
  <c r="ET40"/>
  <c r="ET41" s="1"/>
  <c r="EU40"/>
  <c r="EU41" s="1"/>
  <c r="EV40"/>
  <c r="EV41" s="1"/>
  <c r="EW40"/>
  <c r="EW41" s="1"/>
  <c r="EX40"/>
  <c r="EX41" s="1"/>
  <c r="EY40"/>
  <c r="EY41" s="1"/>
  <c r="EZ40"/>
  <c r="EZ41" s="1"/>
  <c r="FA40"/>
  <c r="FA41" s="1"/>
  <c r="FB40"/>
  <c r="FB41" s="1"/>
  <c r="FC40"/>
  <c r="FC41" s="1"/>
  <c r="FD40"/>
  <c r="FD41" s="1"/>
  <c r="FE40"/>
  <c r="FE41" s="1"/>
  <c r="FF40"/>
  <c r="FF41" s="1"/>
  <c r="FG40"/>
  <c r="FG41" s="1"/>
  <c r="FH40"/>
  <c r="FH41" s="1"/>
  <c r="FI40"/>
  <c r="FI41" s="1"/>
  <c r="FJ40"/>
  <c r="FJ41" s="1"/>
  <c r="FK40"/>
  <c r="FK41" s="1"/>
  <c r="FL40"/>
  <c r="FL41" s="1"/>
  <c r="FM40"/>
  <c r="FM41" s="1"/>
  <c r="FN40"/>
  <c r="FN41" s="1"/>
  <c r="FO40"/>
  <c r="FO41" s="1"/>
  <c r="FP40"/>
  <c r="FP41" s="1"/>
  <c r="FQ40"/>
  <c r="FQ41" s="1"/>
  <c r="FR40"/>
  <c r="FR41" s="1"/>
  <c r="FS40"/>
  <c r="FS41" s="1"/>
  <c r="FT40"/>
  <c r="FT41" s="1"/>
  <c r="FU40"/>
  <c r="FU41" s="1"/>
  <c r="FV40"/>
  <c r="FV41" s="1"/>
  <c r="FW40"/>
  <c r="FW41" s="1"/>
  <c r="FX40"/>
  <c r="FX41" s="1"/>
  <c r="FY40"/>
  <c r="FY41" s="1"/>
  <c r="FZ40"/>
  <c r="FZ41" s="1"/>
  <c r="GA40"/>
  <c r="GA41" s="1"/>
  <c r="GB40"/>
  <c r="GB41" s="1"/>
  <c r="GC40"/>
  <c r="GC41" s="1"/>
  <c r="GD40"/>
  <c r="GD41" s="1"/>
  <c r="GE40"/>
  <c r="GE41" s="1"/>
  <c r="GF40"/>
  <c r="GF41" s="1"/>
  <c r="GG40"/>
  <c r="GG41" s="1"/>
  <c r="GH40"/>
  <c r="GH41" s="1"/>
  <c r="GI40"/>
  <c r="GI41" s="1"/>
  <c r="GJ40"/>
  <c r="GJ41" s="1"/>
  <c r="GK40"/>
  <c r="GK41" s="1"/>
  <c r="GL40"/>
  <c r="GL41" s="1"/>
  <c r="GM40"/>
  <c r="GM41" s="1"/>
  <c r="GN40"/>
  <c r="GN41" s="1"/>
  <c r="GO40"/>
  <c r="GO41" s="1"/>
  <c r="GP40"/>
  <c r="GP41" s="1"/>
  <c r="GQ40"/>
  <c r="GQ41" s="1"/>
  <c r="GR40"/>
  <c r="GR41" s="1"/>
  <c r="GS40"/>
  <c r="GS41" s="1"/>
  <c r="GT40"/>
  <c r="GT41" s="1"/>
  <c r="GU40"/>
  <c r="GU41" s="1"/>
  <c r="GV40"/>
  <c r="GV41" s="1"/>
  <c r="GW40"/>
  <c r="GW41" s="1"/>
  <c r="GX40"/>
  <c r="GX41" s="1"/>
  <c r="GY40"/>
  <c r="GY41" s="1"/>
  <c r="GZ40"/>
  <c r="GZ41" s="1"/>
  <c r="HA40"/>
  <c r="HA41" s="1"/>
  <c r="HB40"/>
  <c r="HB41" s="1"/>
  <c r="HC40"/>
  <c r="HC41" s="1"/>
  <c r="HD40"/>
  <c r="HD41" s="1"/>
  <c r="HE40"/>
  <c r="HE41" s="1"/>
  <c r="HF40"/>
  <c r="HF41" s="1"/>
  <c r="HG40"/>
  <c r="HG41" s="1"/>
  <c r="HH40"/>
  <c r="HH41" s="1"/>
  <c r="HI40"/>
  <c r="HI41" s="1"/>
  <c r="HJ40"/>
  <c r="HJ41" s="1"/>
  <c r="HK40"/>
  <c r="HK41" s="1"/>
  <c r="HL40"/>
  <c r="HL41" s="1"/>
  <c r="HM40"/>
  <c r="HM41" s="1"/>
  <c r="HN40"/>
  <c r="HN41" s="1"/>
  <c r="HO40"/>
  <c r="HO41" s="1"/>
  <c r="HP40"/>
  <c r="HP41" s="1"/>
  <c r="HQ40"/>
  <c r="HQ41" s="1"/>
  <c r="HR40"/>
  <c r="HR41" s="1"/>
  <c r="HS40"/>
  <c r="HS41" s="1"/>
  <c r="HT40"/>
  <c r="HT41" s="1"/>
  <c r="HU40"/>
  <c r="HU41" s="1"/>
  <c r="HV40"/>
  <c r="HV41" s="1"/>
  <c r="HW40"/>
  <c r="HW41" s="1"/>
  <c r="HX40"/>
  <c r="HX41" s="1"/>
  <c r="HY40"/>
  <c r="HY41" s="1"/>
  <c r="HZ40"/>
  <c r="HZ41" s="1"/>
  <c r="IA40"/>
  <c r="IA41" s="1"/>
  <c r="IB40"/>
  <c r="IB41" s="1"/>
  <c r="IC40"/>
  <c r="IC41" s="1"/>
  <c r="ID40"/>
  <c r="ID41" s="1"/>
  <c r="IE40"/>
  <c r="IE41" s="1"/>
  <c r="IF40"/>
  <c r="IF41" s="1"/>
  <c r="IG40"/>
  <c r="IG41" s="1"/>
  <c r="IH40"/>
  <c r="IH41" s="1"/>
  <c r="II40"/>
  <c r="II41" s="1"/>
  <c r="IJ40"/>
  <c r="IJ41" s="1"/>
  <c r="IK40"/>
  <c r="IK41" s="1"/>
  <c r="IL40"/>
  <c r="IL41" s="1"/>
  <c r="IM40"/>
  <c r="IM41" s="1"/>
  <c r="IN40"/>
  <c r="IN41" s="1"/>
  <c r="IO40"/>
  <c r="IO41" s="1"/>
  <c r="IP40"/>
  <c r="IP41" s="1"/>
  <c r="IQ40"/>
  <c r="IQ41" s="1"/>
  <c r="IR40"/>
  <c r="IR41" s="1"/>
  <c r="IS40"/>
  <c r="IS41" s="1"/>
  <c r="IT40"/>
  <c r="IT41" s="1"/>
  <c r="IU40"/>
  <c r="IU41" s="1"/>
  <c r="IV40"/>
  <c r="IV41" s="1"/>
  <c r="IW40"/>
  <c r="IW41" s="1"/>
  <c r="IX40"/>
  <c r="IX41" s="1"/>
  <c r="IY40"/>
  <c r="IY41" s="1"/>
  <c r="IZ40"/>
  <c r="IZ41" s="1"/>
  <c r="JA40"/>
  <c r="JA41" s="1"/>
  <c r="JB40"/>
  <c r="JB41" s="1"/>
  <c r="JC40"/>
  <c r="JC41" s="1"/>
  <c r="JD40"/>
  <c r="JD41" s="1"/>
  <c r="JE40"/>
  <c r="JE41" s="1"/>
  <c r="JF40"/>
  <c r="JF41" s="1"/>
  <c r="JG40"/>
  <c r="JG41" s="1"/>
  <c r="JH40"/>
  <c r="JH41" s="1"/>
  <c r="JI40"/>
  <c r="JI41" s="1"/>
  <c r="JJ40"/>
  <c r="JJ41" s="1"/>
  <c r="JK40"/>
  <c r="JK41" s="1"/>
  <c r="JL40"/>
  <c r="JL41" s="1"/>
  <c r="JM40"/>
  <c r="JM41" s="1"/>
  <c r="JN40"/>
  <c r="JN41" s="1"/>
  <c r="JO40"/>
  <c r="JO41" s="1"/>
  <c r="JP40"/>
  <c r="JP41" s="1"/>
  <c r="JQ40"/>
  <c r="JQ41" s="1"/>
  <c r="JR40"/>
  <c r="JR41" s="1"/>
  <c r="JS40"/>
  <c r="JS41" s="1"/>
  <c r="JT40"/>
  <c r="JT41" s="1"/>
  <c r="JU40"/>
  <c r="JU41" s="1"/>
  <c r="JV40"/>
  <c r="JV41" s="1"/>
  <c r="JW40"/>
  <c r="JW41" s="1"/>
  <c r="JX40"/>
  <c r="JX41" s="1"/>
  <c r="JY40"/>
  <c r="JY41" s="1"/>
  <c r="JZ40"/>
  <c r="JZ41" s="1"/>
  <c r="KA40"/>
  <c r="KA41" s="1"/>
  <c r="KB40"/>
  <c r="KB41" s="1"/>
  <c r="KC40"/>
  <c r="KC41" s="1"/>
  <c r="KD40"/>
  <c r="KD41" s="1"/>
  <c r="KE40"/>
  <c r="KE41" s="1"/>
  <c r="KF40"/>
  <c r="KF41" s="1"/>
  <c r="KG40"/>
  <c r="KG41" s="1"/>
  <c r="KH40"/>
  <c r="KH41" s="1"/>
  <c r="KI40"/>
  <c r="KI41" s="1"/>
  <c r="KJ40"/>
  <c r="KJ41" s="1"/>
  <c r="KK40"/>
  <c r="KK41" s="1"/>
  <c r="KL40"/>
  <c r="KL41" s="1"/>
  <c r="KM40"/>
  <c r="KM41" s="1"/>
  <c r="KN40"/>
  <c r="KN41" s="1"/>
  <c r="KO40"/>
  <c r="KO41" s="1"/>
  <c r="KP40"/>
  <c r="KP41" s="1"/>
  <c r="KQ40"/>
  <c r="KQ41" s="1"/>
  <c r="KR40"/>
  <c r="KR41" s="1"/>
  <c r="KS40"/>
  <c r="KS41" s="1"/>
  <c r="KT40"/>
  <c r="KT41" s="1"/>
  <c r="KU40"/>
  <c r="KU41" s="1"/>
  <c r="KV40"/>
  <c r="KV41" s="1"/>
  <c r="KW40"/>
  <c r="KW41" s="1"/>
  <c r="KX40"/>
  <c r="KX41" s="1"/>
  <c r="KY40"/>
  <c r="KY41" s="1"/>
  <c r="KZ40"/>
  <c r="KZ41" s="1"/>
  <c r="LA40"/>
  <c r="LB40"/>
  <c r="LC40"/>
  <c r="LD40"/>
  <c r="LE40"/>
  <c r="C40"/>
  <c r="C41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56" l="1"/>
  <c r="D61" i="3"/>
  <c r="D43" i="5"/>
  <c r="D45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4" i="2"/>
  <c r="D62"/>
  <c r="D52"/>
  <c r="D53"/>
  <c r="D49"/>
  <c r="D57"/>
  <c r="D48"/>
  <c r="D60"/>
  <c r="D50"/>
  <c r="D58"/>
  <c r="D46"/>
  <c r="D61"/>
  <c r="D56"/>
  <c r="D44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<sst xmlns="http://schemas.openxmlformats.org/spreadsheetml/2006/main" count="4126" uniqueCount="3274">
  <si>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</si>
  <si>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</si>
  <si>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</si>
  <si>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</si>
  <si>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</si>
  <si>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</si>
  <si>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</si>
  <si>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</si>
  <si>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</si>
  <si>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</si>
  <si>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</si>
  <si>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</si>
  <si>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</si>
  <si>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</si>
  <si>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</si>
  <si>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</si>
  <si>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</si>
  <si>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</si>
  <si>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</si>
  <si>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</si>
  <si>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</si>
  <si>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</si>
  <si>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</si>
  <si>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</si>
  <si>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</si>
  <si>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</si>
  <si>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</si>
  <si>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</si>
  <si>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</si>
  <si>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</si>
  <si>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</si>
  <si>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</si>
  <si>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</si>
  <si>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</si>
  <si>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</si>
  <si>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</si>
  <si>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</si>
  <si>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</si>
  <si>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</si>
  <si>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</si>
  <si>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</si>
  <si>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</si>
  <si>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</si>
  <si>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</si>
  <si>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</si>
  <si>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</si>
  <si>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</si>
  <si>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</si>
  <si>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</si>
  <si>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</si>
  <si>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</si>
  <si>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</si>
  <si>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</si>
  <si>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</si>
  <si>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</si>
  <si>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</si>
  <si>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</si>
  <si>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</si>
  <si>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</si>
  <si>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</si>
  <si>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</si>
  <si>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</si>
  <si>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</si>
  <si>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</si>
  <si>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</si>
  <si>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</si>
  <si>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</si>
  <si>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</si>
  <si>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</si>
  <si>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</si>
  <si>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</si>
  <si>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</si>
  <si>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</si>
  <si>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</si>
  <si>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</si>
  <si>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</si>
  <si>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</si>
  <si>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</si>
  <si>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</si>
  <si>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</si>
  <si>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</si>
  <si>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</si>
  <si>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</si>
  <si>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</si>
  <si>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</si>
  <si>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</si>
  <si>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</si>
  <si>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</si>
  <si>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</si>
  <si>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</si>
  <si>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</si>
  <si>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</si>
  <si>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</si>
  <si>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</si>
  <si>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</si>
  <si>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</si>
  <si>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</si>
  <si>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</si>
  <si>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</si>
  <si>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</si>
  <si>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</si>
  <si>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</si>
  <si>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</si>
  <si>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</si>
  <si>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</si>
  <si>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</si>
  <si>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</si>
  <si>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</si>
  <si>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</si>
  <si>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</si>
  <si>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</si>
  <si>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</si>
  <si>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</si>
  <si>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</si>
  <si>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</si>
  <si>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</si>
  <si>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</si>
  <si>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</si>
  <si>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</si>
  <si>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</si>
  <si>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</si>
  <si>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</si>
  <si>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</si>
  <si>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</si>
  <si>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</si>
  <si>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</si>
  <si>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</si>
  <si>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</si>
  <si>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</si>
  <si>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</si>
  <si>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</si>
  <si>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</si>
  <si>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</si>
  <si>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</si>
  <si>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</si>
  <si>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</si>
  <si>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</si>
  <si>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</si>
  <si>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</si>
  <si>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</si>
  <si>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</si>
  <si>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</si>
  <si>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</si>
  <si>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</si>
  <si>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</si>
  <si>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</si>
  <si>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</si>
  <si>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</si>
  <si>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</si>
  <si>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</si>
  <si>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</si>
  <si>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</si>
  <si>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</si>
  <si>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</si>
  <si>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</si>
  <si>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</si>
  <si>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</si>
  <si>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</si>
  <si>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</si>
  <si>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</si>
  <si>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</si>
  <si>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</si>
  <si>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</si>
  <si>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</si>
  <si>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</si>
  <si>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</si>
  <si>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</si>
  <si>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</si>
  <si>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</si>
  <si>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</si>
  <si>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</si>
  <si>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</si>
  <si>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</si>
  <si>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</si>
  <si>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</si>
  <si>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</si>
  <si>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</si>
  <si>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</si>
  <si>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</si>
  <si>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</si>
  <si>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</si>
  <si>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</si>
  <si>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</si>
  <si>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</si>
  <si>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</si>
  <si>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</si>
  <si>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</si>
  <si>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</si>
  <si>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</si>
  <si>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</si>
  <si>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</si>
  <si>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</si>
  <si>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</si>
  <si>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</si>
  <si>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</si>
  <si>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</si>
  <si>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</si>
  <si>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</si>
  <si>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</si>
  <si>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</si>
  <si>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</si>
  <si>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</si>
  <si>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</si>
  <si>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</si>
  <si>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</si>
  <si>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</si>
  <si>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</si>
  <si>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</si>
  <si>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</si>
  <si>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</si>
  <si>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</si>
  <si>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</si>
  <si>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</si>
  <si>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</si>
  <si>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</si>
  <si>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</si>
  <si>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</si>
  <si>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</si>
  <si>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</si>
  <si>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</si>
  <si>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</si>
  <si>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</si>
  <si>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</si>
  <si>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</si>
  <si>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</si>
  <si>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</si>
  <si>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</si>
  <si>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</si>
  <si>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</si>
  <si>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</si>
  <si>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</si>
  <si>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</si>
  <si>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</si>
  <si>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</si>
  <si>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</si>
  <si>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</si>
  <si>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</si>
  <si>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</si>
  <si>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</si>
  <si>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</si>
  <si>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</si>
  <si>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</si>
  <si>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</si>
  <si>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</si>
  <si>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</si>
  <si>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</si>
  <si>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</si>
  <si>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</si>
  <si>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</si>
  <si>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</si>
  <si>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</si>
  <si>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</si>
  <si>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</si>
  <si>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</si>
  <si>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</si>
  <si>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</si>
  <si>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</si>
  <si>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</si>
  <si>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</si>
  <si>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</si>
  <si>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</si>
  <si>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</si>
  <si>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</si>
  <si>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</si>
  <si>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</si>
  <si>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</si>
  <si>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</si>
  <si>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</si>
  <si>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</si>
  <si>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</si>
  <si>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</si>
  <si>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</si>
  <si>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</si>
  <si>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</si>
  <si>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</si>
  <si>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</si>
  <si>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</si>
  <si>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</si>
  <si>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</si>
  <si>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</si>
  <si>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</si>
  <si>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</si>
  <si>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</si>
  <si>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</si>
  <si>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</si>
  <si>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</si>
  <si>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</si>
  <si>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</si>
  <si>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</si>
  <si>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</si>
  <si>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</si>
  <si>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</si>
  <si>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</si>
  <si>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</si>
  <si>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</si>
  <si>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</si>
  <si>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</si>
  <si>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</si>
  <si>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</si>
  <si>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</si>
  <si>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</si>
  <si>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</si>
  <si>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</si>
  <si>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</si>
  <si>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</si>
  <si>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</si>
  <si>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</si>
  <si>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</si>
  <si>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</si>
  <si>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</si>
  <si>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</si>
  <si>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</si>
  <si>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</si>
  <si>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</si>
  <si>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</si>
  <si>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</si>
  <si>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</si>
  <si>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</si>
  <si>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</si>
  <si>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</si>
  <si>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</si>
  <si>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</si>
  <si>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</si>
  <si>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</si>
  <si>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</si>
  <si>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</si>
  <si>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</si>
  <si>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</si>
  <si>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</si>
  <si>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</si>
  <si>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</si>
  <si>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</si>
  <si>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</si>
  <si>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</si>
  <si>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</si>
  <si>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</si>
  <si>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</si>
  <si>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</si>
  <si>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</si>
  <si>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</si>
  <si>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</si>
  <si>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</si>
  <si>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</si>
  <si>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</si>
  <si>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</si>
  <si>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</si>
  <si>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</si>
  <si>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</si>
  <si>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</si>
  <si>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</si>
  <si>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</si>
  <si>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</si>
  <si>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</si>
  <si>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</si>
  <si>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</si>
  <si>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</si>
  <si>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</si>
  <si>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</si>
  <si>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</si>
  <si>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</si>
  <si>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</si>
  <si>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</si>
  <si>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</si>
  <si>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</si>
  <si>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</si>
  <si>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</si>
  <si>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</si>
  <si>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</si>
  <si>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</si>
  <si>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</si>
  <si>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</si>
  <si>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</si>
  <si>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</si>
  <si>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</si>
  <si>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</si>
  <si>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</si>
  <si>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</si>
  <si>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</si>
  <si>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</si>
  <si>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</si>
  <si>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</si>
  <si>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</si>
  <si>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</si>
  <si>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</si>
  <si>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</si>
  <si>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</si>
  <si>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</si>
  <si>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</si>
  <si>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</si>
  <si>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</si>
  <si>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</si>
  <si>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</si>
  <si>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</si>
  <si>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</si>
  <si>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</si>
  <si>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</si>
  <si>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</si>
  <si>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</si>
  <si>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</si>
  <si>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</si>
  <si>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</si>
  <si>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</si>
  <si>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</si>
  <si>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</si>
  <si>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</si>
  <si>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</si>
  <si>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</si>
  <si>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</si>
  <si>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</si>
  <si>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</si>
  <si>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</si>
  <si>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</si>
  <si>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</si>
  <si>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</si>
  <si>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</si>
  <si>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</si>
  <si>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</si>
  <si>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</si>
  <si>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</si>
  <si>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</si>
  <si>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</si>
  <si>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</si>
  <si>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</si>
  <si>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</si>
  <si>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</si>
  <si>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</si>
  <si>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</si>
  <si>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</si>
  <si>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</si>
  <si>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</si>
  <si>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</si>
  <si>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</si>
  <si>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</si>
  <si>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</si>
  <si>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</si>
  <si>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</si>
  <si>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</si>
  <si>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</si>
  <si>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</si>
  <si>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</si>
  <si>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</si>
  <si>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</si>
  <si>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</si>
  <si>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</si>
  <si>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</si>
  <si>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</si>
  <si>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</si>
  <si>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</si>
  <si>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</si>
  <si>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</si>
  <si>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</si>
  <si>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</si>
  <si>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</si>
  <si>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</si>
  <si>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</si>
  <si>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</si>
  <si>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</si>
  <si>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</si>
  <si>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</si>
  <si>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</si>
  <si>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</si>
  <si>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</si>
  <si>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</si>
  <si>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</si>
  <si>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</si>
  <si>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</si>
  <si>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</si>
  <si>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</si>
  <si>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</si>
  <si>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</si>
  <si>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</si>
  <si>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</si>
  <si>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</si>
  <si>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</si>
  <si>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</si>
  <si>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</si>
  <si>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</si>
  <si>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</si>
  <si>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</si>
  <si>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</si>
  <si>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</si>
  <si>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</si>
  <si>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</si>
  <si>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</si>
  <si>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</si>
  <si>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</si>
  <si>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</si>
  <si>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</si>
  <si>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</si>
  <si>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</si>
  <si>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</si>
  <si>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</si>
  <si>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</si>
  <si>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</si>
  <si>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</si>
  <si>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</si>
  <si>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</si>
  <si>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</si>
  <si>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</si>
  <si>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</si>
  <si>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</si>
  <si>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</si>
  <si>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</si>
  <si>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</si>
  <si>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</si>
  <si>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</si>
  <si>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</si>
  <si>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</si>
  <si>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</si>
  <si>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</si>
  <si>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</si>
  <si>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</si>
  <si>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</si>
  <si>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</si>
  <si>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</si>
  <si>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</si>
  <si>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</si>
  <si>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</si>
  <si>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</si>
  <si>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</si>
  <si>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</si>
  <si>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</si>
  <si>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</si>
  <si>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</si>
  <si>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</si>
  <si>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</si>
  <si>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</si>
  <si>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</si>
  <si>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</si>
  <si>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</si>
  <si>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</si>
  <si>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</si>
  <si>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</si>
  <si>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</si>
  <si>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</si>
  <si>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</si>
  <si>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</si>
  <si>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</si>
  <si>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</si>
  <si>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</si>
  <si>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</si>
  <si>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</si>
  <si>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</si>
  <si>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</si>
  <si>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</si>
  <si>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</si>
  <si>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</si>
  <si>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</si>
  <si>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</si>
  <si>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</si>
  <si>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</si>
  <si>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</si>
  <si>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</si>
  <si>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</si>
  <si>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</si>
  <si>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</si>
  <si>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</si>
  <si>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</si>
  <si>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</si>
  <si>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</si>
  <si>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</si>
  <si>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</si>
  <si>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</si>
  <si>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</si>
  <si>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</si>
  <si>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</si>
  <si>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</si>
  <si>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</si>
  <si>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</si>
  <si>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</si>
  <si>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</si>
  <si>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</si>
  <si>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</si>
  <si>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</si>
  <si>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</si>
  <si>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</si>
  <si>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</si>
  <si>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</si>
  <si>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</si>
  <si>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</si>
  <si>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</si>
  <si>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</si>
  <si>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</si>
  <si>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</si>
  <si>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</si>
  <si>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</si>
  <si>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</si>
  <si>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</si>
  <si>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</si>
  <si>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</si>
  <si>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</si>
  <si>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</si>
  <si>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</si>
  <si>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</si>
  <si>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</si>
  <si>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</si>
  <si>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</si>
  <si>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</si>
  <si>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</si>
  <si>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</si>
  <si>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</si>
  <si>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</si>
  <si>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</si>
  <si>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</si>
  <si>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</si>
  <si>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</si>
  <si>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</si>
  <si>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</si>
  <si>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</si>
  <si>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</si>
  <si>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</si>
  <si>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</si>
  <si>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</si>
  <si>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</si>
  <si>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</si>
  <si>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</si>
  <si>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</si>
  <si>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</si>
  <si>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</si>
  <si>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</si>
  <si>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</si>
  <si>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</si>
  <si>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</si>
  <si>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</si>
  <si>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</si>
  <si>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</si>
  <si>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</si>
  <si>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</si>
  <si>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</si>
  <si>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</si>
  <si>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</si>
  <si>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</si>
  <si>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</si>
  <si>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</si>
  <si>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</si>
  <si>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</si>
  <si>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</si>
  <si>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</si>
  <si>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</si>
  <si>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</si>
  <si>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</si>
  <si>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</si>
  <si>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</si>
  <si>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</si>
  <si>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</si>
  <si>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</si>
  <si>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</si>
  <si>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</si>
  <si>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</si>
  <si>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</si>
  <si>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</si>
  <si>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</si>
  <si>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</si>
  <si>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</si>
  <si>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</si>
  <si>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</si>
  <si>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</si>
  <si>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</si>
  <si>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</si>
  <si>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</si>
  <si>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</si>
  <si>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</si>
  <si>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</si>
  <si>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</si>
  <si>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</si>
  <si>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</si>
  <si>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</si>
  <si>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</si>
  <si>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</si>
  <si>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</si>
  <si>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</si>
  <si>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</si>
  <si>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</si>
  <si>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</si>
  <si>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</si>
  <si>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</si>
  <si>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</si>
  <si>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</si>
  <si>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</si>
  <si>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</si>
  <si>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</si>
  <si>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</si>
  <si>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</si>
  <si>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</si>
  <si>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</si>
  <si>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</si>
  <si>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</si>
  <si>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</si>
  <si>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</si>
  <si>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</si>
  <si>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</si>
  <si>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</si>
  <si>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</si>
  <si>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</si>
  <si>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</si>
  <si>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</si>
  <si>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</si>
  <si>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</si>
  <si>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</si>
  <si>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</si>
  <si>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</si>
  <si>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</si>
  <si>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</si>
  <si>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</si>
  <si>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</si>
  <si>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</si>
  <si>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</si>
  <si>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</si>
  <si>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</si>
  <si>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</si>
  <si>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</si>
  <si>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</si>
  <si>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</si>
  <si>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</si>
  <si>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</si>
  <si>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</si>
  <si>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</si>
  <si>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</si>
  <si>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</si>
  <si>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</si>
  <si>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</si>
  <si>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</si>
  <si>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</si>
  <si>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</si>
  <si>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</si>
  <si>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</si>
  <si>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</si>
  <si>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</si>
  <si>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</si>
  <si>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</si>
  <si>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</si>
  <si>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</si>
  <si>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</si>
  <si>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</si>
  <si>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</si>
  <si>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</si>
  <si>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</si>
  <si>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</si>
  <si>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</si>
  <si>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</si>
  <si>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</si>
  <si>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</si>
  <si>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</si>
  <si>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</si>
  <si>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</si>
  <si>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</si>
  <si>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</si>
  <si>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</si>
  <si>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</si>
  <si>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</si>
  <si>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</si>
  <si>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</si>
  <si>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</si>
  <si>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</si>
  <si>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</si>
  <si>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</si>
  <si>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</si>
  <si>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</si>
  <si>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</si>
  <si>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</si>
  <si>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</si>
  <si>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</si>
  <si>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</si>
  <si>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</si>
  <si>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</si>
  <si>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</si>
  <si>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</si>
  <si>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</si>
  <si>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</si>
  <si>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</si>
  <si>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</si>
  <si>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</si>
  <si>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</si>
  <si>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</si>
  <si>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</si>
  <si>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</si>
  <si>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</si>
  <si>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</si>
  <si>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</si>
  <si>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</si>
  <si>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</si>
  <si>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</si>
  <si>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</si>
  <si>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</si>
  <si>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</si>
  <si>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</si>
  <si>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</si>
  <si>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</si>
  <si>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</si>
  <si>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</si>
  <si>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</si>
  <si>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</si>
  <si>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</si>
  <si>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</si>
  <si>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</si>
  <si>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</si>
  <si>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</si>
  <si>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</si>
  <si>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</si>
  <si>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</si>
  <si>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</si>
  <si>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</si>
  <si>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</si>
  <si>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</si>
  <si>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</si>
  <si>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</si>
  <si>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</si>
  <si>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</si>
  <si>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</si>
  <si>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</si>
  <si>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</si>
  <si>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</si>
  <si>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</si>
  <si>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</si>
  <si>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</si>
  <si>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</si>
  <si>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</si>
  <si>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</si>
  <si>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</si>
  <si>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</si>
  <si>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</si>
  <si>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</si>
  <si>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</si>
  <si>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</si>
  <si>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</si>
  <si>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</si>
  <si>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</si>
  <si>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</si>
  <si>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</si>
  <si>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</si>
  <si>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</si>
  <si>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</si>
  <si>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</si>
  <si>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</si>
  <si>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</si>
  <si>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</si>
  <si>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</si>
  <si>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</si>
  <si>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</si>
  <si>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</si>
  <si>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</si>
  <si>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</si>
  <si>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</si>
  <si>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</si>
  <si>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</si>
  <si>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</si>
  <si>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</si>
  <si>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</si>
  <si>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</si>
  <si>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</si>
  <si>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</si>
  <si>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</si>
  <si>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</si>
  <si>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</si>
  <si>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</si>
  <si>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</si>
  <si>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</si>
  <si>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</si>
  <si>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</si>
  <si>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</si>
  <si>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</si>
  <si>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</si>
  <si>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</si>
  <si>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</si>
  <si>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</si>
  <si>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</si>
  <si>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</si>
  <si>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</si>
  <si>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</si>
  <si>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</si>
  <si>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</si>
  <si>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</si>
  <si>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</si>
  <si>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</si>
  <si>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</si>
  <si>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</si>
  <si>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</si>
  <si>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</si>
  <si>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</si>
  <si>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</si>
  <si>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</si>
  <si>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</si>
  <si>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</si>
  <si>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</si>
  <si>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</si>
  <si>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</si>
  <si>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</si>
  <si>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</si>
  <si>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</si>
  <si>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</si>
  <si>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</si>
  <si>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</si>
  <si>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</si>
  <si>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</si>
  <si>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</si>
  <si>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</si>
  <si>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</si>
  <si>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</si>
  <si>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</si>
  <si>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</si>
  <si>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</si>
  <si>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</si>
  <si>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</si>
  <si>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</si>
  <si>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</si>
  <si>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</si>
  <si>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</si>
  <si>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</si>
  <si>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</si>
  <si>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</si>
  <si>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</si>
  <si>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</si>
  <si>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</si>
  <si>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</si>
  <si>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</si>
  <si>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</si>
  <si>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</si>
  <si>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</si>
  <si>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</si>
  <si>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</si>
  <si>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</si>
  <si>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</si>
  <si>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</si>
  <si>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</si>
  <si>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</si>
  <si>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</si>
  <si>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</si>
  <si>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</si>
  <si>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</si>
  <si>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</si>
  <si>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</si>
  <si>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</si>
  <si>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</si>
  <si>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</si>
  <si>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</si>
  <si>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</si>
  <si>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</si>
  <si>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</si>
  <si>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</si>
  <si>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</si>
  <si>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</si>
  <si>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</si>
  <si>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</si>
  <si>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</si>
  <si>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</si>
  <si>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</si>
  <si>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</si>
  <si>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</si>
  <si>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</si>
  <si>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</si>
  <si>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</si>
  <si>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</si>
  <si>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</si>
  <si>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</si>
  <si>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</si>
  <si>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</si>
  <si>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</si>
  <si>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</si>
  <si>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</si>
  <si>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</si>
  <si>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</si>
  <si>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</si>
  <si>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</si>
  <si>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</si>
  <si>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</si>
  <si>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</si>
  <si>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</si>
  <si>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</si>
  <si>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</si>
  <si>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</si>
  <si>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</si>
  <si>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</si>
  <si>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</si>
  <si>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</si>
  <si>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</si>
  <si>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</si>
  <si>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</si>
  <si>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</si>
  <si>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</si>
  <si>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</si>
  <si>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</si>
  <si>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</si>
  <si>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</si>
  <si>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</si>
  <si>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</si>
  <si>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</si>
  <si>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</si>
  <si>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</si>
  <si>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</si>
  <si>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</si>
  <si>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</si>
  <si>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</si>
  <si>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</si>
  <si>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</si>
  <si>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</si>
  <si>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</si>
  <si>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</si>
  <si>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</si>
  <si>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</si>
  <si>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</si>
  <si>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</si>
  <si>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</si>
  <si>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</si>
  <si>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</si>
  <si>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</si>
  <si>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</si>
  <si>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</si>
  <si>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</si>
  <si>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</si>
  <si>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</si>
  <si>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</si>
  <si>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</si>
  <si>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</si>
  <si>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</si>
  <si>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</si>
  <si>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</si>
  <si>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</si>
  <si>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</si>
  <si>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</si>
  <si>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</si>
  <si>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</si>
  <si>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</si>
  <si>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</si>
  <si>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</si>
  <si>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</si>
  <si>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</si>
  <si>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</si>
  <si>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</si>
  <si>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</si>
  <si>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</si>
  <si>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</si>
  <si>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</si>
  <si>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</si>
  <si>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</si>
  <si>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</si>
  <si>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</si>
  <si>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</si>
  <si>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</si>
  <si>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</si>
  <si>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</si>
  <si>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</si>
  <si>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</si>
  <si>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</si>
  <si>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</si>
  <si>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</si>
  <si>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</si>
  <si>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</si>
  <si>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</si>
  <si>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</si>
  <si>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</si>
  <si>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</si>
  <si>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</si>
  <si>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</si>
  <si>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</si>
  <si>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</si>
  <si>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</si>
  <si>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</si>
  <si>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</si>
  <si>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</si>
  <si>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</si>
  <si>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</si>
  <si>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</si>
  <si>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</si>
  <si>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</si>
  <si>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</si>
  <si>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</si>
  <si>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</si>
  <si>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</si>
  <si>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</si>
  <si>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</si>
  <si>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</si>
  <si>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</si>
  <si>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</si>
  <si>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</si>
  <si>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</si>
  <si>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</si>
  <si>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</si>
  <si>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</si>
  <si>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</si>
  <si>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</si>
  <si>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</si>
  <si>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</si>
  <si>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</si>
  <si>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</si>
  <si>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</si>
  <si>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</si>
  <si>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</si>
  <si>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</si>
  <si>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</si>
  <si>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</si>
  <si>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</si>
  <si>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</si>
  <si>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</si>
  <si>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</si>
  <si>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</si>
  <si>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</si>
  <si>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</si>
  <si>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</si>
  <si>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</si>
  <si>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</si>
  <si>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</si>
  <si>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</si>
  <si>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</si>
  <si>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</si>
  <si>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</si>
  <si>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</si>
  <si>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</si>
  <si>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</si>
  <si>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</si>
  <si>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</si>
  <si>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</si>
  <si>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</si>
  <si>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</si>
  <si>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</si>
  <si>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</si>
  <si>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</si>
  <si>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</si>
  <si>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</si>
  <si>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</si>
  <si>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</si>
  <si>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</si>
  <si>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</si>
  <si>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</si>
  <si>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</si>
  <si>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</si>
  <si>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</si>
  <si>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</si>
  <si>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</si>
  <si>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</si>
  <si>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</si>
  <si>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</si>
  <si>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</si>
  <si>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</si>
  <si>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</si>
  <si>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</si>
  <si>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</si>
  <si>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</si>
  <si>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</si>
  <si>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</si>
  <si>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</si>
  <si>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</si>
  <si>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</si>
  <si>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</si>
  <si>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</si>
  <si>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</si>
  <si>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</si>
  <si>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</si>
  <si>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</si>
  <si>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</si>
  <si>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</si>
  <si>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</si>
  <si>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</si>
  <si>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</si>
  <si>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</si>
  <si>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</si>
  <si>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</si>
  <si>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</si>
  <si>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</si>
  <si>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</si>
  <si>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</si>
  <si>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</si>
  <si>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</si>
  <si>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</si>
  <si>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</si>
  <si>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</si>
  <si>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</si>
  <si>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</si>
  <si>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</si>
  <si>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</si>
  <si>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</si>
  <si>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</si>
  <si>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</si>
  <si>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</si>
  <si>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</si>
  <si>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</si>
  <si>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</si>
  <si>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</si>
  <si>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</si>
  <si>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</si>
  <si>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</si>
  <si>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</si>
  <si>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</si>
  <si>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</si>
  <si>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</si>
  <si>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</si>
  <si>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</si>
  <si>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</si>
  <si>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</si>
  <si>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</si>
  <si>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</si>
  <si>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</si>
  <si>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</si>
  <si>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</si>
  <si>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</si>
  <si>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</si>
  <si>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</si>
  <si>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</si>
  <si>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</si>
  <si>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</si>
  <si>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</si>
  <si>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</si>
  <si>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</si>
  <si>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</si>
  <si>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</si>
  <si>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</si>
  <si>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</si>
  <si>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</si>
  <si>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</si>
  <si>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</si>
  <si>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</si>
  <si>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</si>
  <si>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</si>
  <si>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</si>
  <si>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</si>
  <si>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</si>
  <si>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</si>
  <si>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</si>
  <si>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</si>
  <si>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</si>
  <si>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</si>
  <si>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</si>
  <si>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</si>
  <si>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</si>
  <si>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</si>
  <si>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</si>
  <si>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</si>
  <si>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</si>
  <si>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</si>
  <si>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</si>
  <si>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</si>
  <si>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</si>
  <si>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</si>
  <si>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</si>
  <si>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</si>
  <si>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</si>
  <si>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</si>
  <si>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</si>
  <si>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</si>
  <si>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</si>
  <si>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</si>
  <si>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</si>
  <si>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</si>
  <si>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</si>
  <si>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</si>
  <si>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</si>
  <si>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</si>
  <si>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</si>
  <si>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</si>
  <si>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</si>
  <si>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</si>
  <si>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</si>
  <si>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</si>
  <si>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</si>
  <si>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</si>
  <si>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</si>
  <si>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</si>
  <si>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</si>
  <si>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</si>
  <si>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</si>
  <si>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</si>
  <si>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</si>
  <si>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</si>
  <si>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</si>
  <si>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</si>
  <si>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</si>
  <si>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</si>
  <si>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</si>
  <si>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</si>
  <si>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</si>
  <si>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</si>
  <si>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</si>
  <si>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</si>
  <si>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</si>
  <si>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</si>
  <si>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</si>
  <si>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</si>
  <si>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</si>
  <si>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</si>
  <si>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</si>
  <si>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</si>
  <si>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</si>
  <si>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</si>
  <si>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</si>
  <si>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</si>
  <si>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</si>
  <si>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</si>
  <si>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</si>
  <si>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</si>
  <si>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</si>
  <si>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</si>
  <si>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</si>
  <si>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</si>
  <si>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</si>
  <si>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</si>
  <si>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</si>
  <si>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</si>
  <si>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</si>
  <si>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</si>
  <si>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</si>
  <si>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</si>
  <si>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</si>
  <si>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</si>
  <si>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</si>
  <si>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</si>
  <si>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</si>
  <si>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</si>
  <si>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</si>
  <si>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</si>
  <si>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</si>
  <si>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</si>
  <si>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</si>
  <si>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</si>
  <si>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</si>
  <si>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</si>
  <si>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</si>
  <si>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</si>
  <si>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</si>
  <si>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</si>
  <si>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</si>
  <si>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</si>
  <si>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</si>
  <si>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</si>
  <si>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</si>
  <si>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</si>
  <si>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</si>
  <si>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</si>
  <si>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</si>
  <si>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</si>
  <si>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</si>
  <si>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</si>
  <si>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</si>
  <si>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</si>
  <si>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</si>
  <si>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</si>
  <si>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</si>
  <si>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</si>
  <si>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</si>
  <si>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</si>
  <si>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</si>
  <si>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</si>
  <si>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</si>
  <si>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</si>
  <si>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</si>
  <si>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</si>
  <si>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</si>
  <si>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</si>
  <si>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</si>
  <si>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</si>
  <si>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</si>
  <si>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</si>
  <si>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</si>
  <si>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</si>
  <si>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</si>
  <si>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</si>
  <si>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</si>
  <si>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</si>
  <si>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</si>
  <si>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</si>
  <si>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</si>
  <si>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</si>
  <si>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</si>
  <si>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</si>
  <si>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</si>
  <si>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</si>
  <si>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</si>
  <si>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</si>
  <si>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</si>
  <si>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</si>
  <si>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</si>
  <si>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</si>
  <si>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</si>
  <si>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</si>
  <si>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</si>
  <si>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</si>
  <si>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</si>
  <si>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</si>
  <si>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</si>
  <si>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</si>
  <si>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</si>
  <si>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</si>
  <si>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</si>
  <si>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</si>
  <si>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</si>
  <si>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</si>
  <si>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</si>
  <si>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</si>
  <si>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</si>
  <si>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</si>
  <si>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</si>
  <si>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</si>
  <si>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</si>
  <si>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</si>
  <si>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</si>
  <si>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</si>
  <si>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</si>
  <si>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</si>
  <si>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</si>
  <si>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</si>
  <si>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</si>
  <si>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</si>
  <si>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</si>
  <si>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</si>
  <si>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</si>
  <si>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</si>
  <si>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</si>
  <si>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</si>
  <si>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</si>
  <si>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</si>
  <si>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</si>
  <si>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</si>
  <si>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</si>
  <si>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</si>
  <si>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</si>
  <si>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</si>
  <si>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</si>
  <si>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</si>
  <si>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</si>
  <si>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</si>
  <si>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</si>
  <si>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</si>
  <si>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</si>
  <si>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</si>
  <si>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</si>
  <si>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</si>
  <si>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</si>
  <si>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</si>
  <si>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</si>
  <si>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</si>
  <si>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</si>
  <si>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</si>
  <si>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</si>
  <si>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</si>
  <si>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</si>
  <si>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</si>
  <si>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</si>
  <si>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</si>
  <si>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</si>
  <si>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</si>
  <si>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</si>
  <si>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</si>
  <si>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</si>
  <si>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</si>
  <si>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</si>
  <si>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</si>
  <si>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</si>
  <si>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</si>
  <si>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</si>
  <si>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</si>
  <si>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</si>
  <si>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</si>
  <si>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</si>
  <si>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</si>
  <si>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</si>
  <si>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</si>
  <si>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</si>
  <si>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</si>
  <si>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</si>
  <si>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</si>
  <si>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</si>
  <si>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</si>
  <si>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</si>
  <si>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</si>
  <si>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</si>
  <si>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</si>
  <si>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</si>
  <si>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</si>
  <si>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</si>
  <si>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</si>
  <si>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</si>
  <si>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</si>
  <si>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</si>
  <si>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</si>
  <si>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</si>
  <si>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</si>
  <si>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</si>
  <si>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</si>
  <si>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</si>
  <si>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</si>
  <si>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</si>
  <si>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</si>
  <si>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</si>
  <si>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</si>
  <si>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</si>
  <si>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</si>
  <si>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</si>
  <si>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</si>
  <si>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</si>
  <si>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</si>
  <si>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</si>
  <si>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</si>
  <si>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</si>
  <si>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</si>
  <si>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</si>
  <si>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</si>
  <si>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</si>
  <si>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</si>
  <si>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</si>
  <si>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</si>
  <si>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</si>
  <si>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</si>
  <si>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</si>
  <si>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</si>
  <si>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</si>
  <si>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</si>
  <si>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</si>
  <si>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</si>
  <si>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</si>
  <si>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</si>
  <si>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</si>
  <si>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</si>
  <si>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</si>
  <si>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</si>
  <si>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</si>
  <si>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</si>
  <si>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</si>
  <si>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</si>
  <si>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</si>
  <si>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</si>
  <si>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</si>
  <si>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</si>
  <si>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</si>
  <si>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</si>
  <si>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</si>
  <si>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</si>
  <si>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</si>
  <si>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</si>
  <si>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</si>
  <si>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</si>
  <si>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</si>
  <si>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</si>
  <si>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</si>
  <si>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</si>
  <si>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</si>
  <si>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</si>
  <si>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</si>
  <si>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</si>
  <si>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</si>
  <si>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</si>
  <si>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</si>
  <si>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</si>
  <si>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</si>
  <si>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</si>
  <si>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</si>
  <si>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</si>
  <si>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</si>
  <si>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</si>
  <si>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</si>
  <si>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</si>
  <si>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</si>
  <si>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</si>
  <si>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</si>
  <si>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</si>
  <si>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</si>
  <si>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</si>
  <si>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</si>
  <si>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</si>
  <si>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</si>
  <si>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</si>
  <si>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</si>
  <si>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</si>
  <si>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</si>
  <si>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</si>
  <si>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</si>
  <si>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</si>
  <si>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</si>
  <si>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</si>
  <si>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</si>
  <si>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</si>
  <si>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</si>
  <si>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</si>
  <si>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</si>
  <si>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</si>
  <si>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</si>
  <si>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</si>
  <si>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</si>
  <si>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</si>
  <si>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</si>
  <si>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</si>
  <si>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</si>
  <si>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</si>
  <si>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</si>
  <si>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</si>
  <si>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</si>
  <si>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</si>
  <si>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</si>
  <si>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</si>
  <si>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</si>
  <si>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</si>
  <si>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</si>
  <si>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</si>
  <si>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</si>
  <si>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</si>
  <si>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</si>
  <si>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</si>
  <si>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</si>
  <si>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</si>
  <si>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</si>
  <si>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</si>
  <si>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</si>
  <si>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</si>
  <si>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</si>
  <si>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</si>
  <si>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</si>
  <si>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</si>
  <si>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</si>
  <si>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</si>
  <si>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</si>
  <si>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</si>
  <si>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</si>
  <si>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</si>
  <si>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</si>
  <si>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</si>
  <si>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</si>
  <si>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</si>
  <si>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</si>
  <si>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</si>
  <si>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</si>
  <si>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</si>
  <si>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</si>
  <si>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</si>
  <si>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</si>
  <si>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</si>
  <si>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</si>
  <si>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</si>
  <si>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</si>
  <si>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</si>
  <si>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</si>
  <si>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</si>
  <si>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</si>
  <si>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</si>
  <si>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</si>
  <si>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</si>
  <si>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</si>
  <si>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</si>
  <si>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</si>
  <si>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</si>
  <si>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</si>
  <si>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</si>
  <si>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</si>
  <si>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</si>
  <si>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</si>
  <si>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</si>
  <si>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</si>
  <si>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</si>
  <si>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</si>
  <si>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</si>
  <si>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</si>
  <si>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</si>
  <si>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</si>
  <si>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</si>
  <si>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</si>
  <si>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</si>
  <si>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</si>
  <si>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</si>
  <si>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</si>
  <si>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</si>
  <si>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</si>
  <si>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</si>
  <si>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</si>
  <si>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</si>
  <si>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</si>
  <si>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</si>
  <si>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</si>
  <si>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</si>
  <si>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</si>
  <si>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</si>
  <si>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</si>
  <si>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</si>
  <si>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</si>
  <si>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</si>
  <si>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</si>
  <si>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</si>
  <si>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</si>
  <si>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</si>
  <si>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</si>
  <si>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</si>
  <si>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</si>
  <si>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</si>
  <si>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</si>
  <si>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</si>
  <si>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</si>
  <si>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</si>
  <si>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</si>
  <si>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</si>
  <si>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</si>
  <si>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</si>
  <si>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</si>
  <si>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</si>
  <si>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</si>
  <si>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</si>
  <si>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</si>
  <si>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</si>
  <si>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</si>
  <si>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</si>
  <si>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</si>
  <si>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</si>
  <si>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</si>
  <si>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</si>
  <si>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</si>
  <si>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</si>
  <si>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</si>
  <si>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</si>
  <si>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</si>
  <si>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</si>
  <si>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</si>
  <si>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</si>
  <si>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</si>
  <si>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</si>
  <si>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</si>
  <si>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</si>
  <si>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</si>
  <si>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</si>
  <si>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</si>
  <si>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</si>
  <si>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</si>
  <si>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</si>
  <si>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</si>
  <si>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</si>
  <si>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</si>
  <si>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</si>
  <si>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</si>
  <si>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</si>
  <si>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</si>
  <si>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</si>
  <si>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</si>
  <si>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</si>
  <si>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</si>
  <si>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</si>
  <si>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</si>
  <si>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</si>
  <si>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</si>
  <si>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</si>
  <si>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</si>
  <si>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</si>
  <si>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</si>
  <si>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</si>
  <si>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</si>
  <si>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</si>
  <si>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</si>
  <si>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</si>
  <si>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</si>
  <si>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</si>
  <si>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</si>
  <si>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</si>
  <si>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</si>
  <si>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</si>
  <si>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</si>
  <si>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</si>
  <si>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</si>
  <si>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</si>
  <si>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</si>
  <si>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</si>
  <si>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</si>
  <si>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</si>
  <si>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</si>
  <si>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</si>
  <si>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</si>
  <si>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</si>
  <si>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</si>
  <si>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</si>
  <si>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</si>
  <si>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</si>
  <si>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</si>
  <si>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</si>
  <si>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</si>
  <si>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</si>
  <si>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</si>
  <si>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</si>
  <si>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</si>
  <si>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</si>
  <si>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</si>
  <si>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</si>
  <si>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</si>
  <si>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</si>
  <si>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</si>
  <si>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</si>
  <si>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</si>
  <si>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</si>
  <si>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</si>
  <si>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</si>
  <si>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</si>
  <si>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</si>
  <si>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</si>
  <si>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</si>
  <si>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</si>
  <si>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</si>
  <si>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</si>
  <si>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</si>
  <si>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</si>
  <si>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</si>
  <si>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</si>
  <si>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</si>
  <si>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</si>
  <si>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</si>
  <si>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</si>
  <si>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</si>
  <si>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</si>
  <si>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</si>
  <si>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</si>
  <si>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</si>
  <si>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</si>
  <si>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</si>
  <si>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</si>
  <si>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</si>
  <si>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</si>
  <si>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</si>
  <si>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</si>
  <si>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</si>
  <si>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</si>
  <si>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</si>
  <si>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</si>
  <si>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</si>
  <si>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</si>
  <si>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</si>
  <si>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</si>
  <si>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</si>
  <si>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</si>
  <si>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</si>
  <si>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</si>
  <si>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</si>
  <si>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</si>
  <si>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</si>
  <si>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</si>
  <si>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</si>
  <si>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</si>
  <si>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</si>
  <si>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</si>
  <si>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</si>
  <si>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</si>
  <si>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</si>
  <si>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</si>
  <si>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</si>
  <si>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</si>
  <si>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</si>
  <si>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</si>
  <si>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</si>
  <si>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</si>
  <si>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</si>
  <si>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</si>
  <si>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</si>
  <si>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</si>
  <si>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</si>
  <si>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</si>
  <si>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</si>
  <si>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</si>
  <si>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</si>
  <si>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</si>
  <si>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</si>
  <si>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</si>
  <si>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</si>
  <si>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</si>
  <si>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</si>
  <si>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</si>
  <si>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</si>
  <si>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</si>
  <si>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</si>
  <si>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</si>
  <si>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</si>
  <si>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</si>
  <si>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</si>
  <si>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</si>
  <si>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</si>
  <si>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</si>
  <si>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</si>
  <si>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</si>
  <si>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</si>
  <si>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</si>
  <si>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</si>
  <si>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</si>
  <si>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</si>
  <si>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</si>
  <si>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</si>
  <si>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</si>
  <si>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</si>
  <si>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</si>
  <si>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</si>
  <si>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</si>
  <si>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</si>
  <si>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</si>
  <si>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</si>
  <si>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</si>
  <si>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</si>
  <si>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</si>
  <si>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</si>
  <si>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</si>
  <si>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</si>
  <si>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</si>
  <si>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</si>
  <si>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</si>
  <si>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</si>
  <si>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</si>
  <si>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</si>
  <si>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</si>
  <si>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</si>
  <si>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</si>
  <si>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</si>
  <si>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</si>
  <si>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</si>
  <si>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</si>
  <si>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</si>
  <si>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</si>
  <si>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</si>
  <si>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</si>
  <si>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</si>
  <si>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</si>
  <si>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</si>
  <si>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</si>
  <si>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</si>
  <si>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</si>
  <si>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</si>
  <si>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</si>
  <si>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</si>
  <si>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</si>
  <si>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</si>
  <si>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</si>
  <si>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</si>
  <si>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</si>
  <si>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</si>
  <si>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</si>
  <si>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</si>
  <si>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</si>
  <si>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</si>
  <si>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</si>
  <si>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</si>
  <si>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</si>
  <si>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</si>
  <si>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</si>
  <si>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</si>
  <si>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</si>
  <si>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</si>
  <si>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</si>
  <si>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</si>
  <si>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</si>
  <si>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</si>
  <si>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</si>
  <si>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</si>
  <si>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</si>
  <si>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</si>
  <si>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</si>
  <si>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</si>
  <si>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</si>
  <si>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</si>
  <si>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</si>
  <si>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</si>
  <si>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</si>
  <si>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</si>
  <si>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</si>
  <si>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</si>
  <si>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</si>
  <si>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</si>
  <si>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</si>
  <si>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</si>
  <si>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</si>
  <si>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</si>
  <si>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</si>
  <si>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</si>
  <si>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</si>
  <si>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</si>
  <si>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</si>
  <si>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</si>
  <si>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</si>
  <si>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</si>
  <si>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</si>
  <si>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</si>
  <si>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</si>
  <si>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</si>
  <si>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</si>
  <si>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</si>
  <si>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</si>
  <si>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</si>
  <si>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</si>
  <si>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</si>
  <si>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</si>
  <si>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</si>
  <si>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</si>
  <si>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</si>
  <si>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</si>
  <si>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</si>
  <si>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</si>
  <si>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</si>
  <si>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</si>
  <si>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</si>
  <si>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</si>
  <si>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</si>
  <si>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</si>
  <si>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</si>
  <si>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</si>
  <si>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</si>
  <si>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</si>
  <si>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</si>
  <si>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</si>
  <si>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</si>
  <si>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</si>
  <si>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</si>
  <si>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</si>
  <si>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</si>
  <si>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</si>
  <si>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</si>
  <si>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</si>
  <si>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</si>
  <si>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</si>
  <si>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</si>
  <si>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</si>
  <si>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</si>
  <si>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</si>
  <si>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</si>
  <si>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</si>
  <si>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</si>
  <si>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</si>
  <si>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</si>
  <si>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</si>
  <si>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</si>
  <si>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</si>
  <si>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</si>
  <si>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</si>
  <si>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</si>
  <si>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</si>
  <si>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</si>
  <si>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</si>
  <si>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</si>
  <si>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</si>
  <si>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</si>
  <si>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</si>
  <si>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</si>
  <si>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</si>
  <si>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</si>
  <si>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</si>
  <si>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</si>
  <si>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</si>
  <si>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</si>
  <si>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</si>
  <si>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</si>
  <si>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</si>
  <si>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</si>
  <si>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</si>
  <si>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</si>
  <si>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</si>
  <si>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</si>
  <si>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</si>
  <si>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</si>
  <si>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</si>
  <si>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</si>
  <si>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</si>
  <si>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</si>
  <si>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</si>
  <si>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</si>
  <si>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</si>
  <si>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</si>
  <si>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</si>
  <si>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</si>
  <si>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</si>
  <si>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</si>
  <si>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</si>
  <si>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</si>
  <si>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</si>
  <si>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</si>
  <si>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</si>
  <si>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</si>
  <si>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</si>
  <si>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</si>
  <si>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</si>
  <si>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</si>
  <si>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</si>
  <si>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</si>
  <si>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</si>
  <si>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</si>
  <si>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</si>
  <si>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</si>
  <si>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</si>
  <si>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</si>
  <si>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</si>
  <si>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</si>
  <si>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</si>
  <si>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</si>
  <si>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</si>
  <si>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</si>
  <si>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</si>
  <si>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</si>
  <si>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</si>
  <si>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</si>
  <si>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</si>
  <si>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</si>
  <si>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</si>
  <si>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</si>
  <si>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</si>
  <si>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</si>
  <si>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</si>
  <si>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</si>
  <si>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</si>
  <si>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</si>
  <si>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</si>
  <si>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</si>
  <si>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</si>
  <si>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</si>
  <si>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</si>
  <si>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</si>
  <si>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</si>
  <si>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</si>
  <si>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</si>
  <si>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</si>
  <si>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</si>
  <si>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</si>
  <si>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</si>
  <si>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</si>
  <si>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</si>
  <si>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</si>
  <si>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</si>
  <si>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</si>
  <si>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</si>
  <si>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</si>
  <si>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</si>
  <si>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</si>
  <si>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</si>
  <si>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</si>
  <si>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</si>
  <si>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</si>
  <si>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</si>
  <si>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</si>
  <si>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</si>
  <si>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</si>
  <si>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</si>
  <si>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</si>
  <si>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</si>
  <si>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</si>
  <si>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</si>
  <si>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</si>
  <si>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</si>
  <si>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</si>
  <si>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</si>
  <si>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</si>
  <si>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</si>
  <si>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</si>
  <si>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</si>
  <si>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</si>
  <si>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</si>
  <si>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</si>
  <si>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</si>
  <si>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</si>
  <si>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</si>
  <si>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</si>
  <si>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</si>
  <si>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</si>
  <si>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</si>
  <si>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</si>
  <si>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</si>
  <si>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</si>
  <si>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</si>
  <si>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</si>
  <si>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</si>
  <si>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</si>
  <si>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</si>
  <si>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</si>
  <si>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</si>
  <si>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</si>
  <si>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</si>
  <si>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</si>
  <si>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</si>
  <si>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</si>
  <si>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</si>
  <si>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</si>
  <si>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</si>
  <si>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</si>
  <si>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</si>
  <si>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</si>
  <si>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</si>
  <si>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</si>
  <si>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</si>
  <si>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</si>
  <si>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</si>
  <si>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</si>
  <si>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</si>
  <si>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</si>
  <si>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</si>
  <si>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</si>
  <si>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</si>
  <si>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</si>
  <si>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</si>
  <si>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</si>
  <si>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</si>
  <si>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</si>
  <si>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</si>
  <si>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</si>
  <si>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</si>
  <si>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</si>
  <si>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</si>
  <si>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</si>
  <si>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</si>
  <si>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</si>
  <si>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</si>
  <si>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</si>
  <si>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</si>
  <si>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</si>
  <si>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</si>
  <si>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</si>
  <si>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</si>
  <si>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</si>
  <si>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</si>
  <si>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</si>
  <si>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</si>
  <si>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</si>
  <si>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</si>
  <si>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</si>
  <si>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</si>
  <si>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</si>
  <si>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</si>
  <si>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</si>
  <si>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</si>
  <si>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</si>
  <si>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</si>
  <si>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</si>
  <si>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</si>
  <si>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</si>
  <si>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</si>
  <si>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</si>
  <si>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</si>
  <si>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</si>
  <si>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</si>
  <si>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</si>
  <si>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</si>
  <si>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</si>
  <si>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</si>
  <si>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</si>
  <si>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</si>
  <si>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</si>
  <si>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</si>
  <si>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</si>
  <si>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</si>
  <si>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</si>
  <si>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</si>
  <si>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</si>
  <si>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</si>
  <si>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</si>
  <si>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</si>
  <si>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</si>
  <si>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</si>
  <si>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</si>
  <si>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</si>
  <si>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</si>
  <si>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</si>
  <si>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</si>
  <si>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</si>
  <si>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</si>
  <si>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</si>
  <si>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</si>
  <si>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</si>
  <si>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</si>
  <si>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</si>
  <si>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</si>
  <si>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</si>
  <si>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</si>
  <si>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</si>
  <si>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</si>
  <si>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</si>
  <si>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</si>
  <si>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</si>
  <si>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</si>
  <si>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</si>
  <si>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</si>
  <si>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</si>
  <si>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</si>
  <si>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</si>
  <si>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</si>
  <si>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</si>
  <si>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</si>
  <si>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</si>
  <si>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</si>
  <si>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</si>
  <si>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</si>
  <si>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</si>
  <si>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</si>
  <si>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</si>
  <si>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</si>
  <si>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</si>
  <si>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</si>
  <si>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</si>
  <si>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</si>
  <si>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</si>
  <si>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</si>
  <si>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</si>
  <si>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</si>
  <si>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</si>
  <si>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</si>
  <si>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</si>
  <si>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</si>
  <si>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</si>
  <si>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</si>
  <si>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</si>
  <si>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</si>
  <si>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</si>
  <si>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</si>
  <si>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</si>
  <si>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</si>
  <si>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</si>
  <si>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</si>
  <si>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</si>
  <si>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</si>
  <si>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</si>
  <si>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</si>
  <si>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</si>
  <si>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</si>
  <si>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</si>
  <si>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</si>
  <si>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</si>
  <si>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</si>
  <si>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</si>
  <si>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</si>
  <si>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</si>
  <si>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</si>
  <si>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</si>
  <si>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</si>
  <si>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</si>
  <si>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</si>
  <si>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</si>
  <si>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</si>
  <si>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</si>
  <si>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</si>
  <si>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</si>
  <si>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</si>
  <si>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</si>
  <si>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</si>
  <si>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</si>
  <si>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</si>
  <si>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</si>
  <si>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</si>
  <si>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</si>
  <si>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</si>
  <si>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</si>
  <si>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</si>
  <si>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</si>
  <si>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</si>
  <si>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</si>
  <si>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</si>
  <si>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</si>
  <si>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</si>
  <si>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</si>
  <si>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</si>
  <si>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</si>
  <si>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</si>
  <si>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</si>
  <si>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</si>
  <si>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</si>
  <si>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</si>
  <si>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</si>
  <si>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</si>
  <si>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</si>
  <si>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</si>
  <si>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</si>
  <si>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</si>
  <si>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</si>
  <si>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</si>
  <si>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</si>
  <si>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</si>
  <si>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</si>
  <si>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</si>
  <si>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</si>
  <si>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</si>
  <si>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</si>
  <si>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</si>
  <si>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</si>
  <si>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</si>
  <si>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</si>
  <si>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</si>
  <si>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</si>
  <si>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</si>
  <si>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</si>
  <si>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</si>
  <si>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</si>
  <si>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</si>
  <si>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</si>
  <si>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</si>
  <si>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</si>
  <si>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</si>
  <si>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</si>
  <si>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</si>
  <si>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</si>
  <si>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</si>
  <si>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</si>
  <si>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</si>
  <si>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</si>
  <si>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</si>
  <si>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</si>
  <si>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</si>
  <si>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</si>
  <si>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</si>
  <si>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</si>
  <si>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</si>
  <si>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</si>
  <si>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</si>
  <si>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</si>
  <si>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</si>
  <si>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</si>
  <si>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</si>
  <si>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</si>
  <si>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</si>
  <si>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</si>
  <si>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</si>
  <si>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</si>
  <si>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</si>
  <si>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</si>
  <si>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</si>
  <si>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</si>
  <si>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</si>
  <si>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</si>
  <si>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</si>
  <si>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</si>
  <si>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</si>
  <si>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</si>
  <si>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</si>
  <si>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</si>
  <si>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</si>
  <si>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</si>
  <si>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</si>
  <si>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</si>
  <si>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</si>
  <si>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</si>
  <si>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</si>
  <si>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</si>
  <si>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</si>
  <si>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</si>
  <si>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</si>
  <si>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</si>
  <si>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</si>
  <si>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</si>
  <si>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</si>
  <si>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</si>
  <si>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</si>
  <si>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</si>
  <si>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</si>
  <si>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</si>
  <si>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</si>
  <si>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</si>
  <si>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</si>
  <si>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</si>
  <si>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</si>
  <si>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</si>
  <si>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</si>
  <si>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</si>
  <si>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</si>
  <si>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</si>
  <si>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</si>
  <si>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</si>
  <si>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</si>
  <si>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</si>
  <si>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</si>
  <si>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</si>
  <si>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</si>
  <si>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</si>
  <si>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</si>
  <si>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</si>
  <si>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</si>
  <si>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</si>
  <si>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</si>
  <si>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</si>
  <si>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</si>
  <si>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</si>
  <si>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</si>
  <si>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</si>
  <si>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</si>
  <si>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</si>
  <si>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</si>
  <si>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</si>
  <si>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</si>
  <si>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</si>
  <si>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</si>
  <si>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</si>
  <si>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</si>
  <si>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</si>
  <si>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</si>
  <si>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</si>
  <si>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</si>
  <si>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</si>
  <si>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</si>
  <si>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</si>
  <si>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</si>
  <si>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</si>
  <si>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</si>
  <si>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</si>
  <si>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</si>
  <si>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</si>
  <si>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</si>
  <si>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</si>
  <si>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</si>
  <si>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</si>
  <si>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</si>
  <si>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</si>
  <si>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</si>
  <si>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</si>
  <si>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</si>
  <si>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</si>
  <si>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</si>
  <si>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</si>
  <si>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</si>
  <si>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</si>
  <si>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</si>
  <si>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</si>
  <si>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</si>
  <si>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</si>
  <si>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</si>
  <si>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</si>
  <si>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</si>
  <si>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</si>
  <si>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</si>
  <si>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</si>
  <si>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</si>
  <si>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</si>
  <si>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</si>
  <si>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</si>
  <si>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</si>
  <si>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</si>
  <si>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</si>
  <si>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</si>
  <si>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</si>
  <si>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</si>
  <si>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</si>
  <si>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</si>
  <si>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</si>
  <si>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</si>
  <si>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</si>
  <si>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</si>
  <si>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</si>
  <si>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</si>
  <si>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</si>
  <si>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</si>
  <si>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</si>
  <si>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</si>
  <si>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</si>
  <si>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</si>
  <si>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</si>
  <si>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</si>
  <si>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</si>
  <si>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</si>
  <si>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</si>
  <si>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</si>
  <si>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</si>
  <si>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</si>
  <si>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</si>
  <si>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</si>
  <si>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</si>
  <si>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</si>
  <si>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</si>
  <si>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</si>
  <si>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</si>
  <si>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</si>
  <si>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</si>
  <si>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</si>
  <si>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</si>
  <si>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</si>
  <si>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</si>
  <si>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</si>
  <si>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</si>
  <si>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</si>
  <si>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</si>
  <si>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</si>
  <si>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</si>
  <si>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</si>
  <si>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</si>
  <si>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</si>
  <si>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</si>
  <si>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</si>
  <si>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</si>
  <si>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</si>
  <si>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</si>
  <si>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</si>
  <si>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</si>
  <si>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</si>
  <si>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</si>
  <si>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</si>
  <si>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</si>
  <si>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</si>
  <si>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</si>
  <si>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</si>
  <si>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</si>
  <si>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</si>
  <si>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</si>
  <si>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</si>
  <si>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</si>
  <si>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</si>
  <si>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</si>
  <si>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</si>
  <si>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</si>
  <si>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</si>
  <si>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</si>
  <si>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</si>
  <si>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</si>
  <si>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</si>
  <si>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</si>
  <si>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</si>
  <si>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</si>
  <si>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</si>
  <si>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</si>
  <si>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</si>
  <si>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</si>
  <si>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</si>
  <si>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</si>
  <si>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</si>
  <si>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</si>
  <si>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</si>
  <si>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</si>
  <si>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</si>
  <si>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</si>
  <si>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</si>
  <si>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</si>
  <si>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</si>
  <si>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</si>
  <si>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</si>
  <si>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</si>
  <si>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</si>
  <si>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</si>
  <si>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</si>
  <si>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</si>
  <si>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</si>
  <si>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</si>
  <si>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</si>
  <si>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</si>
  <si>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</si>
  <si>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</si>
  <si>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</si>
  <si>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</si>
  <si>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</si>
  <si>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</si>
  <si>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</si>
  <si>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</si>
  <si>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</si>
  <si>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</si>
  <si>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</si>
  <si>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</si>
  <si>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</si>
  <si>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</si>
  <si>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</si>
  <si>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</si>
  <si>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</si>
  <si>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</si>
  <si>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</si>
  <si>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</si>
  <si>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</si>
  <si>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</si>
  <si>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</si>
  <si>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</si>
  <si>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</si>
  <si>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</si>
  <si>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</si>
  <si>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</si>
  <si>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</si>
  <si>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</si>
  <si>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</si>
  <si>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</si>
  <si>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</si>
  <si>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</si>
  <si>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</si>
  <si>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</si>
  <si>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</si>
  <si>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</si>
  <si>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</si>
  <si>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</si>
  <si>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</si>
  <si>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</si>
  <si>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</si>
  <si>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</si>
  <si>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</si>
  <si>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</si>
  <si>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</si>
  <si>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</si>
  <si>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</si>
  <si>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</si>
  <si>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</si>
  <si>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</si>
  <si>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</si>
  <si>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</si>
  <si>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</si>
  <si>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</si>
  <si>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</si>
  <si>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</si>
  <si>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</si>
  <si>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</si>
  <si>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</si>
  <si>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</si>
  <si>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</si>
  <si>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</si>
  <si>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</si>
  <si>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</si>
  <si>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</si>
  <si>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</si>
  <si>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</si>
  <si>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</si>
  <si>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</si>
  <si>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</si>
  <si>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</si>
  <si>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</si>
  <si>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</si>
  <si>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</si>
  <si>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</si>
  <si>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</si>
  <si>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</si>
  <si>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</si>
  <si>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</si>
  <si>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</si>
  <si>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</si>
  <si>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</si>
  <si>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</si>
  <si>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</si>
  <si>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</si>
  <si>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</si>
  <si>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</si>
  <si>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</si>
  <si>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</si>
  <si>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</si>
  <si>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</si>
  <si>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</si>
  <si>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</si>
  <si>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</si>
  <si>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</si>
  <si>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</si>
  <si>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</si>
  <si>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</si>
  <si>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</si>
  <si>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</si>
  <si>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</si>
  <si>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</si>
  <si>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</si>
  <si>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</si>
  <si>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</si>
  <si>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</si>
  <si>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</si>
  <si>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</si>
  <si>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</si>
  <si>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</si>
  <si>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</si>
  <si>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</si>
  <si>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</si>
  <si>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</si>
  <si>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</si>
  <si>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</si>
  <si>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</si>
  <si>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</si>
  <si>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</si>
  <si>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</si>
  <si>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</si>
  <si>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</si>
  <si>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</si>
  <si>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</si>
  <si>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</si>
  <si>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</si>
  <si>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</si>
  <si>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</si>
  <si>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</si>
  <si>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</si>
  <si>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</si>
  <si>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</si>
  <si>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</si>
  <si>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</si>
  <si>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</si>
  <si>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</si>
  <si>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</si>
  <si>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</si>
  <si>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</si>
  <si>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</si>
  <si>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</si>
  <si>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</si>
  <si>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</si>
  <si>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</si>
  <si>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</si>
  <si>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</si>
  <si>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</si>
  <si>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</si>
  <si>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</si>
  <si>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</si>
  <si>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</si>
  <si>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</si>
  <si>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</si>
  <si>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</si>
  <si>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</si>
  <si>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</si>
  <si>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</si>
  <si>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</si>
  <si>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</si>
  <si>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</si>
  <si>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</si>
  <si>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</si>
  <si>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</si>
  <si>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</si>
  <si>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</si>
  <si>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</si>
  <si>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</si>
  <si>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</si>
  <si>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</si>
  <si>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</si>
  <si>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</si>
  <si>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</si>
  <si>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</si>
  <si>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</si>
  <si>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</si>
  <si>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</si>
  <si>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</si>
  <si>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</si>
  <si>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</si>
  <si>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</si>
  <si>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</si>
  <si>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</si>
  <si>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</si>
  <si>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</si>
  <si>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</si>
  <si>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</si>
  <si>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</si>
  <si>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</si>
  <si>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</si>
  <si>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</si>
  <si>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</si>
  <si>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</si>
  <si>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</si>
  <si>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</si>
  <si>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</si>
  <si>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</si>
  <si>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</si>
  <si>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</si>
  <si>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</si>
  <si>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</si>
  <si>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</si>
  <si>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</si>
  <si>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</si>
  <si>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</si>
  <si>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</si>
  <si>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</si>
  <si>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</si>
  <si>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</si>
  <si>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</si>
  <si>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</si>
  <si>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</si>
  <si>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</si>
  <si>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</si>
  <si>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</si>
  <si>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</si>
  <si>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</si>
  <si>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</si>
  <si>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</si>
  <si>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</si>
  <si>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</si>
  <si>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</si>
  <si>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</si>
  <si>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</si>
  <si>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</si>
  <si>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</si>
  <si>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</si>
  <si>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</si>
  <si>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</si>
  <si>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</si>
  <si>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</si>
  <si>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</si>
  <si>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</si>
  <si>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</si>
  <si>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</si>
  <si>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</si>
  <si>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</si>
  <si>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</si>
  <si>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</si>
  <si>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</si>
  <si>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</si>
  <si>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</si>
  <si>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</si>
  <si>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</si>
  <si>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</si>
  <si>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</si>
  <si>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</si>
  <si>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</si>
  <si>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</si>
  <si>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</si>
  <si>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</si>
  <si>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</si>
  <si>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</si>
  <si>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</si>
  <si>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</si>
  <si>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</si>
  <si>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</si>
  <si>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</si>
  <si>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</si>
  <si>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</si>
  <si>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</si>
  <si>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</si>
  <si>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</si>
  <si>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</si>
  <si>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</si>
  <si>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</si>
  <si>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</si>
  <si>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</si>
  <si>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</si>
  <si>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</si>
  <si>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</si>
  <si>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</si>
  <si>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</si>
  <si>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</si>
  <si>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</si>
  <si>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</si>
  <si>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</si>
  <si>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</si>
  <si>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</si>
  <si>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</si>
  <si>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</si>
  <si>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</si>
  <si>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</si>
  <si>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</si>
  <si>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</si>
  <si>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</si>
  <si>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</si>
  <si>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</si>
  <si>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</si>
  <si>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</si>
  <si>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</si>
  <si>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</si>
  <si>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</si>
  <si>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</si>
  <si>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</si>
  <si>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</si>
  <si>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</si>
  <si>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</si>
  <si>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</si>
  <si>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</si>
  <si>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</si>
  <si>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</si>
  <si>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</si>
  <si>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</si>
  <si>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</si>
  <si>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</si>
  <si>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</si>
  <si>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</si>
  <si>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</si>
  <si>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</si>
  <si>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</si>
  <si>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</si>
  <si>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</si>
  <si>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</si>
  <si>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</si>
  <si>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</si>
  <si>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</si>
  <si>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</si>
  <si>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</si>
  <si>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</si>
  <si>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</si>
  <si>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</si>
  <si>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</si>
  <si>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</si>
  <si>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</si>
  <si>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</si>
  <si>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</si>
  <si>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</si>
  <si>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</si>
  <si>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</si>
  <si>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</si>
  <si>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</si>
  <si>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</si>
  <si>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</si>
  <si>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</si>
  <si>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</si>
  <si>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</si>
  <si>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</si>
  <si>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</si>
  <si>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</si>
  <si>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</si>
  <si>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</si>
  <si>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</si>
  <si>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</si>
  <si>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</si>
  <si>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</si>
  <si>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</si>
  <si>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</si>
  <si>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</si>
  <si>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</si>
  <si>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</si>
  <si>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</si>
  <si>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</si>
  <si>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</si>
  <si>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</si>
  <si>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</si>
  <si>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</si>
  <si>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</si>
  <si>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</si>
  <si>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</si>
  <si>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</si>
  <si>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</si>
  <si>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</si>
  <si>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</si>
  <si>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</si>
  <si>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</si>
  <si>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</si>
  <si>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</si>
  <si>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</si>
  <si>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</si>
  <si>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</si>
  <si>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</si>
  <si>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</si>
  <si>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</si>
  <si>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</si>
  <si>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</si>
  <si>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</si>
  <si>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</si>
  <si>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</si>
  <si>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</si>
  <si>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</si>
  <si>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</si>
  <si>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</si>
  <si>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</si>
  <si>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</si>
  <si>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</si>
  <si>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</si>
  <si>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</si>
  <si>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</si>
  <si>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</si>
  <si>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</si>
  <si>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</si>
  <si>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</si>
  <si>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</si>
  <si>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</si>
  <si>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</si>
  <si>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</si>
  <si>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</si>
  <si>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</si>
  <si>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</si>
  <si>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</si>
  <si>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</si>
  <si>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</si>
  <si>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</si>
  <si>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</si>
  <si>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</si>
  <si>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</si>
  <si>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</si>
  <si>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</si>
  <si>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</si>
  <si>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</si>
  <si>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</si>
  <si>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</si>
  <si>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</si>
  <si>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</si>
  <si>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</si>
  <si>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</si>
  <si>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</si>
  <si>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</si>
  <si>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</si>
  <si>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</si>
  <si>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</si>
  <si>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</si>
  <si>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</si>
  <si>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</si>
  <si>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</si>
  <si>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</si>
  <si>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</si>
  <si>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</si>
  <si>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</si>
  <si>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</si>
  <si>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</si>
  <si>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</si>
  <si>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</si>
  <si>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</si>
  <si>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</si>
  <si>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</si>
  <si>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</si>
  <si>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</si>
  <si>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</si>
  <si>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</si>
  <si>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</si>
  <si>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</si>
  <si>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</si>
  <si>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</si>
  <si>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</si>
  <si>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</si>
  <si>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</si>
  <si>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</si>
  <si>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</si>
  <si>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</si>
  <si>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</si>
  <si>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</si>
  <si>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</si>
  <si>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</si>
  <si>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</si>
  <si>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</si>
  <si>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</si>
  <si>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</si>
  <si>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</si>
  <si>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</si>
  <si>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</si>
  <si>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</si>
  <si>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</si>
  <si>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</si>
  <si>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</si>
  <si>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</si>
  <si>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</si>
  <si>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</si>
  <si>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</si>
  <si>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</si>
  <si>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</si>
  <si>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</si>
  <si>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</si>
  <si>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</si>
  <si>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</si>
  <si>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</si>
  <si>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</si>
  <si>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</si>
  <si>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</si>
  <si>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</si>
  <si>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</si>
  <si>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</si>
  <si>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</si>
  <si>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</si>
  <si>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</si>
  <si>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</si>
  <si>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</si>
  <si>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</si>
  <si>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</si>
  <si>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</si>
  <si>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</si>
  <si>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</si>
  <si>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</si>
  <si>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</si>
  <si>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</si>
  <si>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</si>
  <si>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</si>
  <si>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</si>
  <si>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</si>
  <si>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</si>
  <si>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</si>
  <si>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</si>
  <si>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</si>
  <si>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</si>
  <si>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</si>
  <si>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</si>
  <si>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</si>
  <si>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</si>
  <si>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</si>
  <si>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</si>
  <si>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</si>
  <si>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</si>
  <si>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</si>
  <si>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</si>
  <si>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</si>
  <si>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</si>
  <si>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</si>
  <si>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</si>
  <si>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</si>
  <si>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</si>
  <si>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</si>
  <si>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</si>
  <si>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</si>
  <si>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</si>
  <si>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</si>
  <si>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</si>
  <si>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</si>
  <si>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</si>
  <si>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</si>
  <si>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</si>
  <si>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</si>
  <si>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</si>
  <si>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</si>
  <si>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</si>
  <si>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</si>
  <si>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</si>
  <si>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</si>
  <si>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</si>
  <si>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</si>
  <si>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</si>
  <si>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</si>
  <si>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</si>
  <si>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</si>
  <si>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</si>
  <si>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</si>
  <si>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</si>
  <si>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</si>
  <si>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</si>
  <si>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</si>
  <si>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</si>
  <si>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</si>
  <si>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</si>
  <si>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</si>
  <si>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</si>
  <si>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</si>
  <si>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</si>
  <si>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</si>
  <si>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</si>
  <si>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</si>
  <si>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</si>
  <si>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</si>
  <si>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</si>
  <si>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</si>
  <si>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</si>
  <si>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</si>
  <si>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</si>
  <si>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</si>
  <si>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</si>
  <si>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</si>
  <si>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</si>
  <si>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</si>
  <si>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</si>
  <si>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</si>
  <si>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</si>
  <si>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</si>
  <si>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</si>
  <si>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</si>
  <si>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</si>
  <si>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</si>
  <si>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</si>
  <si>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</si>
  <si>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</si>
  <si>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</si>
  <si>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</si>
  <si>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</si>
  <si>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</si>
  <si>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</si>
  <si>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</si>
  <si>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</si>
  <si>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</si>
  <si>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</si>
  <si>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</si>
  <si>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</si>
  <si>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</si>
  <si>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</si>
  <si>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</si>
  <si>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</si>
  <si>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</si>
  <si>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</si>
  <si>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</si>
  <si>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</si>
  <si>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</si>
  <si>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</si>
  <si>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</si>
  <si>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</si>
  <si>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</si>
  <si>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</si>
  <si>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</si>
  <si>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</si>
  <si>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</si>
  <si>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</si>
  <si>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</si>
  <si>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</si>
  <si>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</si>
  <si>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</si>
  <si>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</si>
  <si>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</si>
  <si>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</si>
  <si>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</si>
  <si>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</si>
  <si>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</si>
  <si>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</si>
  <si>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</si>
  <si>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</si>
  <si>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</si>
  <si>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</si>
  <si>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</si>
  <si>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</si>
  <si>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</si>
  <si>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</si>
  <si>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Аленов Сұлтан</t>
  </si>
  <si>
    <t>Аманкосова Наргиз</t>
  </si>
  <si>
    <t>Асхат Фатима</t>
  </si>
  <si>
    <t>Асхат Камилла</t>
  </si>
  <si>
    <t>Бакиткали Медина</t>
  </si>
  <si>
    <t>Барлықбай Аяна</t>
  </si>
  <si>
    <t>Бекбауова Адия</t>
  </si>
  <si>
    <t>Даулеткерей Мырзахан</t>
  </si>
  <si>
    <t>Дарибай Амир</t>
  </si>
  <si>
    <t>Енсепова Аяулым</t>
  </si>
  <si>
    <t>Ерлан Мариям</t>
  </si>
  <si>
    <t xml:space="preserve"> </t>
  </si>
  <si>
    <t>Есімхан Айбеке</t>
  </si>
  <si>
    <t>Жұмағали Мариям</t>
  </si>
  <si>
    <t>Ильяс Адина</t>
  </si>
  <si>
    <t>Қажымұрат Абдулғаффур</t>
  </si>
  <si>
    <t>Қайрулла Хамза</t>
  </si>
  <si>
    <t>Нұрымжан Мадина</t>
  </si>
  <si>
    <t>Шамшырақ Асыл-ай</t>
  </si>
  <si>
    <t>Рахат Тайыр</t>
  </si>
  <si>
    <t>Тажибаева Медина</t>
  </si>
  <si>
    <t>Ғабитжан Аяулым</t>
  </si>
  <si>
    <t>Сәйдім Арайлым</t>
  </si>
  <si>
    <t>Қырым Бекарыс</t>
  </si>
  <si>
    <t>Тәжім Назым</t>
  </si>
  <si>
    <t>Мұса Әл-Фараби</t>
  </si>
  <si>
    <t>Кульбатырова Медина</t>
  </si>
  <si>
    <t xml:space="preserve">                                  Оқу жылы: _2022-2023___________                              Топ: №1_Құлыншақ____________                Өткізу кезеңі:___Қаңтар_____________           Өткізу мерзімі:_10-15_____________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</si>
</sst>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3" fillId="0" borderId="3" xfId="0" applyFont="1" applyBorder="1" applyAlignment="1">
      <alignment vertical="center"/>
    </xf>
    <xf numFmtId="0" fontId="0" fillId="3" borderId="1" xfId="0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106" t="s">
        <v>3239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76" t="s">
        <v>0</v>
      </c>
      <c r="B4" s="76" t="s">
        <v>1</v>
      </c>
      <c r="C4" s="77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/>
      <c r="AM4" s="80" t="s">
        <v>2</v>
      </c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2"/>
      <c r="CC4" s="80" t="s">
        <v>2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93" t="s">
        <v>181</v>
      </c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4"/>
      <c r="EE4" s="103" t="s">
        <v>244</v>
      </c>
      <c r="EF4" s="104"/>
      <c r="EG4" s="104"/>
      <c r="EH4" s="104"/>
      <c r="EI4" s="104"/>
      <c r="EJ4" s="104"/>
      <c r="EK4" s="104"/>
      <c r="EL4" s="104"/>
      <c r="EM4" s="105"/>
      <c r="EN4" s="80" t="s">
        <v>244</v>
      </c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7" t="s">
        <v>291</v>
      </c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</row>
    <row r="5" spans="1:227" ht="15" customHeight="1">
      <c r="A5" s="76"/>
      <c r="B5" s="76"/>
      <c r="C5" s="61" t="s">
        <v>88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6" t="s">
        <v>86</v>
      </c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90"/>
      <c r="CC5" s="86" t="s">
        <v>3</v>
      </c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8"/>
      <c r="DA5" s="95" t="s">
        <v>182</v>
      </c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6"/>
      <c r="EE5" s="100" t="s">
        <v>245</v>
      </c>
      <c r="EF5" s="101"/>
      <c r="EG5" s="101"/>
      <c r="EH5" s="101"/>
      <c r="EI5" s="101"/>
      <c r="EJ5" s="101"/>
      <c r="EK5" s="101"/>
      <c r="EL5" s="101"/>
      <c r="EM5" s="102"/>
      <c r="EN5" s="100" t="s">
        <v>246</v>
      </c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86" t="s">
        <v>292</v>
      </c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</row>
    <row r="6" spans="1:227" ht="10.15" hidden="1" customHeight="1">
      <c r="A6" s="76"/>
      <c r="B6" s="7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76"/>
      <c r="B7" s="7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76"/>
      <c r="B8" s="7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76"/>
      <c r="B9" s="7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76"/>
      <c r="B10" s="7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76"/>
      <c r="B11" s="76"/>
      <c r="C11" s="64" t="s">
        <v>26</v>
      </c>
      <c r="D11" s="65" t="s">
        <v>5</v>
      </c>
      <c r="E11" s="65" t="s">
        <v>6</v>
      </c>
      <c r="F11" s="66" t="s">
        <v>34</v>
      </c>
      <c r="G11" s="66" t="s">
        <v>7</v>
      </c>
      <c r="H11" s="66" t="s">
        <v>8</v>
      </c>
      <c r="I11" s="66" t="s">
        <v>27</v>
      </c>
      <c r="J11" s="66" t="s">
        <v>9</v>
      </c>
      <c r="K11" s="66" t="s">
        <v>10</v>
      </c>
      <c r="L11" s="65" t="s">
        <v>39</v>
      </c>
      <c r="M11" s="65" t="s">
        <v>9</v>
      </c>
      <c r="N11" s="65" t="s">
        <v>10</v>
      </c>
      <c r="O11" s="65" t="s">
        <v>28</v>
      </c>
      <c r="P11" s="65" t="s">
        <v>11</v>
      </c>
      <c r="Q11" s="65" t="s">
        <v>4</v>
      </c>
      <c r="R11" s="65" t="s">
        <v>29</v>
      </c>
      <c r="S11" s="65" t="s">
        <v>6</v>
      </c>
      <c r="T11" s="65" t="s">
        <v>12</v>
      </c>
      <c r="U11" s="65" t="s">
        <v>51</v>
      </c>
      <c r="V11" s="65" t="s">
        <v>6</v>
      </c>
      <c r="W11" s="65" t="s">
        <v>12</v>
      </c>
      <c r="X11" s="67" t="s">
        <v>30</v>
      </c>
      <c r="Y11" s="61" t="s">
        <v>10</v>
      </c>
      <c r="Z11" s="64" t="s">
        <v>13</v>
      </c>
      <c r="AA11" s="65" t="s">
        <v>31</v>
      </c>
      <c r="AB11" s="65" t="s">
        <v>14</v>
      </c>
      <c r="AC11" s="65" t="s">
        <v>15</v>
      </c>
      <c r="AD11" s="65" t="s">
        <v>32</v>
      </c>
      <c r="AE11" s="65" t="s">
        <v>4</v>
      </c>
      <c r="AF11" s="65" t="s">
        <v>5</v>
      </c>
      <c r="AG11" s="65" t="s">
        <v>33</v>
      </c>
      <c r="AH11" s="65" t="s">
        <v>12</v>
      </c>
      <c r="AI11" s="65" t="s">
        <v>7</v>
      </c>
      <c r="AJ11" s="65" t="s">
        <v>71</v>
      </c>
      <c r="AK11" s="65" t="s">
        <v>16</v>
      </c>
      <c r="AL11" s="65" t="s">
        <v>9</v>
      </c>
      <c r="AM11" s="65" t="s">
        <v>72</v>
      </c>
      <c r="AN11" s="65"/>
      <c r="AO11" s="65"/>
      <c r="AP11" s="67" t="s">
        <v>73</v>
      </c>
      <c r="AQ11" s="61"/>
      <c r="AR11" s="64"/>
      <c r="AS11" s="67" t="s">
        <v>74</v>
      </c>
      <c r="AT11" s="61"/>
      <c r="AU11" s="64"/>
      <c r="AV11" s="65" t="s">
        <v>75</v>
      </c>
      <c r="AW11" s="65"/>
      <c r="AX11" s="65"/>
      <c r="AY11" s="65" t="s">
        <v>76</v>
      </c>
      <c r="AZ11" s="65"/>
      <c r="BA11" s="65"/>
      <c r="BB11" s="65" t="s">
        <v>77</v>
      </c>
      <c r="BC11" s="65"/>
      <c r="BD11" s="65"/>
      <c r="BE11" s="91" t="s">
        <v>78</v>
      </c>
      <c r="BF11" s="91"/>
      <c r="BG11" s="91"/>
      <c r="BH11" s="65" t="s">
        <v>79</v>
      </c>
      <c r="BI11" s="65"/>
      <c r="BJ11" s="65"/>
      <c r="BK11" s="65" t="s">
        <v>80</v>
      </c>
      <c r="BL11" s="65"/>
      <c r="BM11" s="65"/>
      <c r="BN11" s="65" t="s">
        <v>81</v>
      </c>
      <c r="BO11" s="65"/>
      <c r="BP11" s="65"/>
      <c r="BQ11" s="65" t="s">
        <v>82</v>
      </c>
      <c r="BR11" s="65"/>
      <c r="BS11" s="65"/>
      <c r="BT11" s="65" t="s">
        <v>83</v>
      </c>
      <c r="BU11" s="65"/>
      <c r="BV11" s="65"/>
      <c r="BW11" s="83" t="s">
        <v>84</v>
      </c>
      <c r="BX11" s="83"/>
      <c r="BY11" s="83"/>
      <c r="BZ11" s="83" t="s">
        <v>85</v>
      </c>
      <c r="CA11" s="83"/>
      <c r="CB11" s="89"/>
      <c r="CC11" s="66" t="s">
        <v>140</v>
      </c>
      <c r="CD11" s="66"/>
      <c r="CE11" s="66"/>
      <c r="CF11" s="66" t="s">
        <v>141</v>
      </c>
      <c r="CG11" s="66"/>
      <c r="CH11" s="66"/>
      <c r="CI11" s="86" t="s">
        <v>142</v>
      </c>
      <c r="CJ11" s="86"/>
      <c r="CK11" s="86"/>
      <c r="CL11" s="66" t="s">
        <v>143</v>
      </c>
      <c r="CM11" s="66"/>
      <c r="CN11" s="66"/>
      <c r="CO11" s="66" t="s">
        <v>144</v>
      </c>
      <c r="CP11" s="66"/>
      <c r="CQ11" s="66"/>
      <c r="CR11" s="66" t="s">
        <v>145</v>
      </c>
      <c r="CS11" s="66"/>
      <c r="CT11" s="66"/>
      <c r="CU11" s="66" t="s">
        <v>146</v>
      </c>
      <c r="CV11" s="66"/>
      <c r="CW11" s="66"/>
      <c r="CX11" s="66" t="s">
        <v>147</v>
      </c>
      <c r="CY11" s="66"/>
      <c r="CZ11" s="90"/>
      <c r="DA11" s="97" t="s">
        <v>183</v>
      </c>
      <c r="DB11" s="98"/>
      <c r="DC11" s="99"/>
      <c r="DD11" s="97" t="s">
        <v>184</v>
      </c>
      <c r="DE11" s="98"/>
      <c r="DF11" s="99"/>
      <c r="DG11" s="97" t="s">
        <v>185</v>
      </c>
      <c r="DH11" s="98"/>
      <c r="DI11" s="99"/>
      <c r="DJ11" s="86" t="s">
        <v>186</v>
      </c>
      <c r="DK11" s="86"/>
      <c r="DL11" s="86"/>
      <c r="DM11" s="86" t="s">
        <v>187</v>
      </c>
      <c r="DN11" s="86"/>
      <c r="DO11" s="86"/>
      <c r="DP11" s="86" t="s">
        <v>188</v>
      </c>
      <c r="DQ11" s="86"/>
      <c r="DR11" s="86"/>
      <c r="DS11" s="86" t="s">
        <v>189</v>
      </c>
      <c r="DT11" s="86"/>
      <c r="DU11" s="86"/>
      <c r="DV11" s="86" t="s">
        <v>190</v>
      </c>
      <c r="DW11" s="86"/>
      <c r="DX11" s="86"/>
      <c r="DY11" s="86" t="s">
        <v>191</v>
      </c>
      <c r="DZ11" s="86"/>
      <c r="EA11" s="86"/>
      <c r="EB11" s="97" t="s">
        <v>192</v>
      </c>
      <c r="EC11" s="98"/>
      <c r="ED11" s="98"/>
      <c r="EE11" s="86" t="s">
        <v>230</v>
      </c>
      <c r="EF11" s="86"/>
      <c r="EG11" s="86"/>
      <c r="EH11" s="86" t="s">
        <v>231</v>
      </c>
      <c r="EI11" s="86"/>
      <c r="EJ11" s="86"/>
      <c r="EK11" s="86" t="s">
        <v>232</v>
      </c>
      <c r="EL11" s="86"/>
      <c r="EM11" s="86"/>
      <c r="EN11" s="86" t="s">
        <v>233</v>
      </c>
      <c r="EO11" s="86"/>
      <c r="EP11" s="86"/>
      <c r="EQ11" s="86" t="s">
        <v>234</v>
      </c>
      <c r="ER11" s="86"/>
      <c r="ES11" s="86"/>
      <c r="ET11" s="86" t="s">
        <v>235</v>
      </c>
      <c r="EU11" s="86"/>
      <c r="EV11" s="86"/>
      <c r="EW11" s="86" t="s">
        <v>236</v>
      </c>
      <c r="EX11" s="86"/>
      <c r="EY11" s="86"/>
      <c r="EZ11" s="86" t="s">
        <v>237</v>
      </c>
      <c r="FA11" s="86"/>
      <c r="FB11" s="86"/>
      <c r="FC11" s="86" t="s">
        <v>238</v>
      </c>
      <c r="FD11" s="86"/>
      <c r="FE11" s="86"/>
      <c r="FF11" s="86" t="s">
        <v>239</v>
      </c>
      <c r="FG11" s="86"/>
      <c r="FH11" s="86"/>
      <c r="FI11" s="86" t="s">
        <v>240</v>
      </c>
      <c r="FJ11" s="86"/>
      <c r="FK11" s="86"/>
      <c r="FL11" s="86" t="s">
        <v>241</v>
      </c>
      <c r="FM11" s="86"/>
      <c r="FN11" s="86"/>
      <c r="FO11" s="86" t="s">
        <v>242</v>
      </c>
      <c r="FP11" s="86"/>
      <c r="FQ11" s="86"/>
      <c r="FR11" s="86" t="s">
        <v>243</v>
      </c>
      <c r="FS11" s="86"/>
      <c r="FT11" s="97"/>
      <c r="FU11" s="86" t="s">
        <v>293</v>
      </c>
      <c r="FV11" s="86"/>
      <c r="FW11" s="86"/>
      <c r="FX11" s="86" t="s">
        <v>294</v>
      </c>
      <c r="FY11" s="86"/>
      <c r="FZ11" s="86"/>
      <c r="GA11" s="86" t="s">
        <v>295</v>
      </c>
      <c r="GB11" s="86"/>
      <c r="GC11" s="86"/>
      <c r="GD11" s="86" t="s">
        <v>296</v>
      </c>
      <c r="GE11" s="86"/>
      <c r="GF11" s="86"/>
      <c r="GG11" s="86" t="s">
        <v>297</v>
      </c>
      <c r="GH11" s="86"/>
      <c r="GI11" s="86"/>
      <c r="GJ11" s="86" t="s">
        <v>298</v>
      </c>
      <c r="GK11" s="86"/>
      <c r="GL11" s="86"/>
      <c r="GM11" s="86" t="s">
        <v>299</v>
      </c>
      <c r="GN11" s="86"/>
      <c r="GO11" s="86"/>
      <c r="GP11" s="86" t="s">
        <v>300</v>
      </c>
      <c r="GQ11" s="86"/>
      <c r="GR11" s="86"/>
      <c r="GS11" s="86" t="s">
        <v>301</v>
      </c>
      <c r="GT11" s="86"/>
      <c r="GU11" s="86"/>
      <c r="GV11" s="86" t="s">
        <v>302</v>
      </c>
      <c r="GW11" s="86"/>
      <c r="GX11" s="86"/>
      <c r="GY11" s="86" t="s">
        <v>303</v>
      </c>
      <c r="GZ11" s="86"/>
      <c r="HA11" s="86"/>
      <c r="HB11" s="86" t="s">
        <v>304</v>
      </c>
      <c r="HC11" s="86"/>
      <c r="HD11" s="86"/>
      <c r="HE11" s="86" t="s">
        <v>305</v>
      </c>
      <c r="HF11" s="86"/>
      <c r="HG11" s="86"/>
      <c r="HH11" s="86" t="s">
        <v>306</v>
      </c>
      <c r="HI11" s="86"/>
      <c r="HJ11" s="86"/>
      <c r="HK11" s="86" t="s">
        <v>307</v>
      </c>
      <c r="HL11" s="86"/>
      <c r="HM11" s="86"/>
      <c r="HN11" s="86" t="s">
        <v>308</v>
      </c>
      <c r="HO11" s="86"/>
      <c r="HP11" s="86"/>
      <c r="HQ11" s="86" t="s">
        <v>309</v>
      </c>
      <c r="HR11" s="86"/>
      <c r="HS11" s="86"/>
    </row>
    <row r="12" spans="1:227" ht="156" customHeight="1" thickBot="1">
      <c r="A12" s="76"/>
      <c r="B12" s="76"/>
      <c r="C12" s="73" t="s">
        <v>18</v>
      </c>
      <c r="D12" s="72"/>
      <c r="E12" s="72"/>
      <c r="F12" s="74" t="s">
        <v>401</v>
      </c>
      <c r="G12" s="74"/>
      <c r="H12" s="73"/>
      <c r="I12" s="75" t="s">
        <v>35</v>
      </c>
      <c r="J12" s="74"/>
      <c r="K12" s="74"/>
      <c r="L12" s="72" t="s">
        <v>40</v>
      </c>
      <c r="M12" s="72"/>
      <c r="N12" s="72"/>
      <c r="O12" s="72" t="s">
        <v>44</v>
      </c>
      <c r="P12" s="72"/>
      <c r="Q12" s="72"/>
      <c r="R12" s="72" t="s">
        <v>47</v>
      </c>
      <c r="S12" s="72"/>
      <c r="T12" s="72"/>
      <c r="U12" s="72" t="s">
        <v>52</v>
      </c>
      <c r="V12" s="72"/>
      <c r="W12" s="72"/>
      <c r="X12" s="72" t="s">
        <v>54</v>
      </c>
      <c r="Y12" s="72"/>
      <c r="Z12" s="72"/>
      <c r="AA12" s="72" t="s">
        <v>57</v>
      </c>
      <c r="AB12" s="72"/>
      <c r="AC12" s="72"/>
      <c r="AD12" s="72" t="s">
        <v>61</v>
      </c>
      <c r="AE12" s="72"/>
      <c r="AF12" s="72"/>
      <c r="AG12" s="72" t="s">
        <v>63</v>
      </c>
      <c r="AH12" s="72"/>
      <c r="AI12" s="72"/>
      <c r="AJ12" s="72" t="s">
        <v>67</v>
      </c>
      <c r="AK12" s="72"/>
      <c r="AL12" s="72"/>
      <c r="AM12" s="72" t="s">
        <v>89</v>
      </c>
      <c r="AN12" s="72"/>
      <c r="AO12" s="72"/>
      <c r="AP12" s="72" t="s">
        <v>92</v>
      </c>
      <c r="AQ12" s="72"/>
      <c r="AR12" s="72"/>
      <c r="AS12" s="72" t="s">
        <v>96</v>
      </c>
      <c r="AT12" s="72"/>
      <c r="AU12" s="72"/>
      <c r="AV12" s="72" t="s">
        <v>100</v>
      </c>
      <c r="AW12" s="72"/>
      <c r="AX12" s="72"/>
      <c r="AY12" s="72" t="s">
        <v>101</v>
      </c>
      <c r="AZ12" s="72"/>
      <c r="BA12" s="72"/>
      <c r="BB12" s="72" t="s">
        <v>104</v>
      </c>
      <c r="BC12" s="72"/>
      <c r="BD12" s="72"/>
      <c r="BE12" s="72" t="s">
        <v>108</v>
      </c>
      <c r="BF12" s="72"/>
      <c r="BG12" s="72"/>
      <c r="BH12" s="72" t="s">
        <v>112</v>
      </c>
      <c r="BI12" s="72"/>
      <c r="BJ12" s="72"/>
      <c r="BK12" s="72" t="s">
        <v>116</v>
      </c>
      <c r="BL12" s="72"/>
      <c r="BM12" s="72"/>
      <c r="BN12" s="72" t="s">
        <v>120</v>
      </c>
      <c r="BO12" s="72"/>
      <c r="BP12" s="72"/>
      <c r="BQ12" s="72" t="s">
        <v>124</v>
      </c>
      <c r="BR12" s="72"/>
      <c r="BS12" s="72"/>
      <c r="BT12" s="72" t="s">
        <v>128</v>
      </c>
      <c r="BU12" s="72"/>
      <c r="BV12" s="72"/>
      <c r="BW12" s="72" t="s">
        <v>132</v>
      </c>
      <c r="BX12" s="72"/>
      <c r="BY12" s="72"/>
      <c r="BZ12" s="72" t="s">
        <v>136</v>
      </c>
      <c r="CA12" s="72"/>
      <c r="CB12" s="72"/>
      <c r="CC12" s="84" t="s">
        <v>149</v>
      </c>
      <c r="CD12" s="85"/>
      <c r="CE12" s="92"/>
      <c r="CF12" s="84" t="s">
        <v>153</v>
      </c>
      <c r="CG12" s="85"/>
      <c r="CH12" s="92"/>
      <c r="CI12" s="84" t="s">
        <v>157</v>
      </c>
      <c r="CJ12" s="85"/>
      <c r="CK12" s="92"/>
      <c r="CL12" s="84" t="s">
        <v>161</v>
      </c>
      <c r="CM12" s="85"/>
      <c r="CN12" s="92"/>
      <c r="CO12" s="84" t="s">
        <v>165</v>
      </c>
      <c r="CP12" s="85"/>
      <c r="CQ12" s="92"/>
      <c r="CR12" s="84" t="s">
        <v>169</v>
      </c>
      <c r="CS12" s="85"/>
      <c r="CT12" s="92"/>
      <c r="CU12" s="84" t="s">
        <v>173</v>
      </c>
      <c r="CV12" s="85"/>
      <c r="CW12" s="92"/>
      <c r="CX12" s="84" t="s">
        <v>177</v>
      </c>
      <c r="CY12" s="85"/>
      <c r="CZ12" s="85"/>
      <c r="DA12" s="84" t="s">
        <v>193</v>
      </c>
      <c r="DB12" s="85"/>
      <c r="DC12" s="92"/>
      <c r="DD12" s="84" t="s">
        <v>195</v>
      </c>
      <c r="DE12" s="85"/>
      <c r="DF12" s="92"/>
      <c r="DG12" s="84" t="s">
        <v>199</v>
      </c>
      <c r="DH12" s="85"/>
      <c r="DI12" s="92"/>
      <c r="DJ12" s="84" t="s">
        <v>203</v>
      </c>
      <c r="DK12" s="85"/>
      <c r="DL12" s="92"/>
      <c r="DM12" s="84" t="s">
        <v>207</v>
      </c>
      <c r="DN12" s="85"/>
      <c r="DO12" s="92"/>
      <c r="DP12" s="84" t="s">
        <v>211</v>
      </c>
      <c r="DQ12" s="85"/>
      <c r="DR12" s="92"/>
      <c r="DS12" s="84" t="s">
        <v>215</v>
      </c>
      <c r="DT12" s="85"/>
      <c r="DU12" s="92"/>
      <c r="DV12" s="84" t="s">
        <v>219</v>
      </c>
      <c r="DW12" s="85"/>
      <c r="DX12" s="92"/>
      <c r="DY12" s="84" t="s">
        <v>223</v>
      </c>
      <c r="DZ12" s="85"/>
      <c r="EA12" s="92"/>
      <c r="EB12" s="84" t="s">
        <v>226</v>
      </c>
      <c r="EC12" s="85"/>
      <c r="ED12" s="85"/>
      <c r="EE12" s="84" t="s">
        <v>247</v>
      </c>
      <c r="EF12" s="85"/>
      <c r="EG12" s="92"/>
      <c r="EH12" s="84" t="s">
        <v>251</v>
      </c>
      <c r="EI12" s="85"/>
      <c r="EJ12" s="92"/>
      <c r="EK12" s="84" t="s">
        <v>255</v>
      </c>
      <c r="EL12" s="85"/>
      <c r="EM12" s="92"/>
      <c r="EN12" s="84" t="s">
        <v>259</v>
      </c>
      <c r="EO12" s="85"/>
      <c r="EP12" s="92"/>
      <c r="EQ12" s="84" t="s">
        <v>260</v>
      </c>
      <c r="ER12" s="85"/>
      <c r="ES12" s="92"/>
      <c r="ET12" s="84" t="s">
        <v>264</v>
      </c>
      <c r="EU12" s="85"/>
      <c r="EV12" s="92"/>
      <c r="EW12" s="84" t="s">
        <v>266</v>
      </c>
      <c r="EX12" s="85"/>
      <c r="EY12" s="92"/>
      <c r="EZ12" s="84" t="s">
        <v>268</v>
      </c>
      <c r="FA12" s="85"/>
      <c r="FB12" s="92"/>
      <c r="FC12" s="84" t="s">
        <v>270</v>
      </c>
      <c r="FD12" s="85"/>
      <c r="FE12" s="92"/>
      <c r="FF12" s="84" t="s">
        <v>274</v>
      </c>
      <c r="FG12" s="85"/>
      <c r="FH12" s="92"/>
      <c r="FI12" s="84" t="s">
        <v>277</v>
      </c>
      <c r="FJ12" s="85"/>
      <c r="FK12" s="92"/>
      <c r="FL12" s="84" t="s">
        <v>280</v>
      </c>
      <c r="FM12" s="85"/>
      <c r="FN12" s="92"/>
      <c r="FO12" s="84" t="s">
        <v>284</v>
      </c>
      <c r="FP12" s="85"/>
      <c r="FQ12" s="92"/>
      <c r="FR12" s="84" t="s">
        <v>287</v>
      </c>
      <c r="FS12" s="85"/>
      <c r="FT12" s="85"/>
      <c r="FU12" s="84" t="s">
        <v>313</v>
      </c>
      <c r="FV12" s="85"/>
      <c r="FW12" s="92"/>
      <c r="FX12" s="84" t="s">
        <v>314</v>
      </c>
      <c r="FY12" s="85"/>
      <c r="FZ12" s="92"/>
      <c r="GA12" s="84" t="s">
        <v>318</v>
      </c>
      <c r="GB12" s="85"/>
      <c r="GC12" s="92"/>
      <c r="GD12" s="84" t="s">
        <v>365</v>
      </c>
      <c r="GE12" s="85"/>
      <c r="GF12" s="92"/>
      <c r="GG12" s="84" t="s">
        <v>321</v>
      </c>
      <c r="GH12" s="85"/>
      <c r="GI12" s="92"/>
      <c r="GJ12" s="84" t="s">
        <v>323</v>
      </c>
      <c r="GK12" s="85"/>
      <c r="GL12" s="92"/>
      <c r="GM12" s="84" t="s">
        <v>327</v>
      </c>
      <c r="GN12" s="85"/>
      <c r="GO12" s="92"/>
      <c r="GP12" s="84" t="s">
        <v>329</v>
      </c>
      <c r="GQ12" s="85"/>
      <c r="GR12" s="92"/>
      <c r="GS12" s="84" t="s">
        <v>333</v>
      </c>
      <c r="GT12" s="85"/>
      <c r="GU12" s="92"/>
      <c r="GV12" s="84" t="s">
        <v>335</v>
      </c>
      <c r="GW12" s="85"/>
      <c r="GX12" s="92"/>
      <c r="GY12" s="84" t="s">
        <v>339</v>
      </c>
      <c r="GZ12" s="85"/>
      <c r="HA12" s="92"/>
      <c r="HB12" s="84" t="s">
        <v>343</v>
      </c>
      <c r="HC12" s="85"/>
      <c r="HD12" s="92"/>
      <c r="HE12" s="84" t="s">
        <v>347</v>
      </c>
      <c r="HF12" s="85"/>
      <c r="HG12" s="92"/>
      <c r="HH12" s="84" t="s">
        <v>351</v>
      </c>
      <c r="HI12" s="85"/>
      <c r="HJ12" s="92"/>
      <c r="HK12" s="84" t="s">
        <v>355</v>
      </c>
      <c r="HL12" s="85"/>
      <c r="HM12" s="92"/>
      <c r="HN12" s="84" t="s">
        <v>358</v>
      </c>
      <c r="HO12" s="85"/>
      <c r="HP12" s="92"/>
      <c r="HQ12" s="84" t="s">
        <v>361</v>
      </c>
      <c r="HR12" s="85"/>
      <c r="HS12" s="92"/>
    </row>
    <row r="13" spans="1:227" ht="90.6" customHeight="1" thickBot="1">
      <c r="A13" s="76"/>
      <c r="B13" s="76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68" t="s">
        <v>3209</v>
      </c>
      <c r="B39" s="6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70" t="s">
        <v>3243</v>
      </c>
      <c r="B40" s="71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0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0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0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0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0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0</v>
      </c>
    </row>
    <row r="51" spans="2:4">
      <c r="B51" t="s">
        <v>3216</v>
      </c>
      <c r="C51" t="s">
        <v>3221</v>
      </c>
      <c r="D51">
        <f>(DA40+DD40+DG40+DJ40+DM40+DP40+DS40+DV40+DY40+EB40)/10</f>
        <v>0</v>
      </c>
    </row>
    <row r="52" spans="2:4">
      <c r="B52" t="s">
        <v>3217</v>
      </c>
      <c r="C52" t="s">
        <v>3221</v>
      </c>
      <c r="D52">
        <f>(DB40+DE40+DH40+DK40+DN40+DQ40+DT40+DW40+DZ40+EC40)/10</f>
        <v>0</v>
      </c>
    </row>
    <row r="53" spans="2:4">
      <c r="B53" t="s">
        <v>3218</v>
      </c>
      <c r="C53" t="s">
        <v>3221</v>
      </c>
      <c r="D53">
        <f>(DC40+DF40+DI40+DL40+DO40+DR40+DU40+DX40+EA40+ED40)/10</f>
        <v>0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0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0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0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0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0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3"/>
  <sheetViews>
    <sheetView tabSelected="1" topLeftCell="CI11" zoomScale="89" zoomScaleNormal="89" workbookViewId="0">
      <selection activeCell="KZ28" sqref="KZ28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06" t="s">
        <v>3273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76" t="s">
        <v>0</v>
      </c>
      <c r="B4" s="76" t="s">
        <v>1</v>
      </c>
      <c r="C4" s="77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9"/>
      <c r="BH4" s="80" t="s">
        <v>2</v>
      </c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 t="s">
        <v>2</v>
      </c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94" t="s">
        <v>181</v>
      </c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10"/>
      <c r="EQ4" s="93" t="s">
        <v>244</v>
      </c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103" t="s">
        <v>244</v>
      </c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 t="s">
        <v>244</v>
      </c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 t="s">
        <v>244</v>
      </c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5"/>
      <c r="HT4" s="80" t="s">
        <v>244</v>
      </c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8" t="s">
        <v>291</v>
      </c>
      <c r="IY4" s="107"/>
      <c r="IZ4" s="107"/>
      <c r="JA4" s="107"/>
      <c r="JB4" s="107"/>
      <c r="JC4" s="107"/>
      <c r="JD4" s="107"/>
      <c r="JE4" s="107"/>
      <c r="JF4" s="107"/>
      <c r="JG4" s="107"/>
      <c r="JH4" s="107"/>
      <c r="JI4" s="107"/>
      <c r="JJ4" s="107"/>
      <c r="JK4" s="107"/>
      <c r="JL4" s="107"/>
      <c r="JM4" s="107"/>
      <c r="JN4" s="107"/>
      <c r="JO4" s="107"/>
      <c r="JP4" s="107"/>
      <c r="JQ4" s="107"/>
      <c r="JR4" s="107"/>
      <c r="JS4" s="107"/>
      <c r="JT4" s="107"/>
      <c r="JU4" s="107"/>
      <c r="JV4" s="107"/>
      <c r="JW4" s="107"/>
      <c r="JX4" s="107"/>
      <c r="JY4" s="107"/>
      <c r="JZ4" s="107"/>
      <c r="KA4" s="107"/>
      <c r="KB4" s="107"/>
      <c r="KC4" s="107"/>
      <c r="KD4" s="107"/>
      <c r="KE4" s="107"/>
      <c r="KF4" s="107"/>
      <c r="KG4" s="107"/>
      <c r="KH4" s="107"/>
      <c r="KI4" s="107"/>
      <c r="KJ4" s="107"/>
      <c r="KK4" s="107"/>
      <c r="KL4" s="107"/>
      <c r="KM4" s="107"/>
      <c r="KN4" s="107"/>
      <c r="KO4" s="107"/>
      <c r="KP4" s="107"/>
      <c r="KQ4" s="107"/>
      <c r="KR4" s="107"/>
      <c r="KS4" s="107"/>
      <c r="KT4" s="107"/>
      <c r="KU4" s="107"/>
      <c r="KV4" s="107"/>
      <c r="KW4" s="107"/>
      <c r="KX4" s="107"/>
      <c r="KY4" s="107"/>
      <c r="KZ4" s="107"/>
      <c r="LA4" s="107"/>
      <c r="LB4" s="107"/>
      <c r="LC4" s="107"/>
      <c r="LD4" s="107"/>
      <c r="LE4" s="108"/>
    </row>
    <row r="5" spans="1:317" ht="15.75" customHeight="1">
      <c r="A5" s="76"/>
      <c r="B5" s="76"/>
      <c r="C5" s="61" t="s">
        <v>88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90" t="s">
        <v>86</v>
      </c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4"/>
      <c r="CU5" s="97" t="s">
        <v>3</v>
      </c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9"/>
      <c r="DP5" s="96" t="s">
        <v>182</v>
      </c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2"/>
      <c r="EQ5" s="66" t="s">
        <v>387</v>
      </c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100" t="s">
        <v>245</v>
      </c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 t="s">
        <v>426</v>
      </c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 t="s">
        <v>438</v>
      </c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2"/>
      <c r="HT5" s="100" t="s">
        <v>246</v>
      </c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  <c r="IW5" s="101"/>
      <c r="IX5" s="97" t="s">
        <v>292</v>
      </c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9"/>
    </row>
    <row r="6" spans="1:317" ht="0.75" customHeight="1">
      <c r="A6" s="76"/>
      <c r="B6" s="7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76"/>
      <c r="B7" s="7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76"/>
      <c r="B8" s="7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76"/>
      <c r="B9" s="7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76"/>
      <c r="B10" s="7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76"/>
      <c r="B11" s="76"/>
      <c r="C11" s="64" t="s">
        <v>368</v>
      </c>
      <c r="D11" s="65" t="s">
        <v>5</v>
      </c>
      <c r="E11" s="65" t="s">
        <v>6</v>
      </c>
      <c r="F11" s="66" t="s">
        <v>369</v>
      </c>
      <c r="G11" s="66" t="s">
        <v>7</v>
      </c>
      <c r="H11" s="66" t="s">
        <v>8</v>
      </c>
      <c r="I11" s="66" t="s">
        <v>370</v>
      </c>
      <c r="J11" s="66" t="s">
        <v>9</v>
      </c>
      <c r="K11" s="66" t="s">
        <v>10</v>
      </c>
      <c r="L11" s="65" t="s">
        <v>371</v>
      </c>
      <c r="M11" s="65" t="s">
        <v>9</v>
      </c>
      <c r="N11" s="65" t="s">
        <v>10</v>
      </c>
      <c r="O11" s="65" t="s">
        <v>372</v>
      </c>
      <c r="P11" s="65" t="s">
        <v>11</v>
      </c>
      <c r="Q11" s="65" t="s">
        <v>4</v>
      </c>
      <c r="R11" s="65" t="s">
        <v>373</v>
      </c>
      <c r="S11" s="65" t="s">
        <v>6</v>
      </c>
      <c r="T11" s="65" t="s">
        <v>12</v>
      </c>
      <c r="U11" s="65" t="s">
        <v>374</v>
      </c>
      <c r="V11" s="65" t="s">
        <v>6</v>
      </c>
      <c r="W11" s="65" t="s">
        <v>12</v>
      </c>
      <c r="X11" s="67" t="s">
        <v>375</v>
      </c>
      <c r="Y11" s="61" t="s">
        <v>10</v>
      </c>
      <c r="Z11" s="64" t="s">
        <v>13</v>
      </c>
      <c r="AA11" s="65" t="s">
        <v>376</v>
      </c>
      <c r="AB11" s="65" t="s">
        <v>14</v>
      </c>
      <c r="AC11" s="65" t="s">
        <v>15</v>
      </c>
      <c r="AD11" s="65" t="s">
        <v>377</v>
      </c>
      <c r="AE11" s="65" t="s">
        <v>4</v>
      </c>
      <c r="AF11" s="65" t="s">
        <v>5</v>
      </c>
      <c r="AG11" s="65" t="s">
        <v>378</v>
      </c>
      <c r="AH11" s="65" t="s">
        <v>12</v>
      </c>
      <c r="AI11" s="65" t="s">
        <v>7</v>
      </c>
      <c r="AJ11" s="90" t="s">
        <v>379</v>
      </c>
      <c r="AK11" s="113"/>
      <c r="AL11" s="113"/>
      <c r="AM11" s="90" t="s">
        <v>380</v>
      </c>
      <c r="AN11" s="113"/>
      <c r="AO11" s="113"/>
      <c r="AP11" s="90" t="s">
        <v>381</v>
      </c>
      <c r="AQ11" s="113"/>
      <c r="AR11" s="113"/>
      <c r="AS11" s="90" t="s">
        <v>382</v>
      </c>
      <c r="AT11" s="113"/>
      <c r="AU11" s="113"/>
      <c r="AV11" s="90" t="s">
        <v>383</v>
      </c>
      <c r="AW11" s="113"/>
      <c r="AX11" s="113"/>
      <c r="AY11" s="90" t="s">
        <v>384</v>
      </c>
      <c r="AZ11" s="113"/>
      <c r="BA11" s="113"/>
      <c r="BB11" s="90" t="s">
        <v>385</v>
      </c>
      <c r="BC11" s="113"/>
      <c r="BD11" s="113"/>
      <c r="BE11" s="90" t="s">
        <v>386</v>
      </c>
      <c r="BF11" s="113"/>
      <c r="BG11" s="113"/>
      <c r="BH11" s="65" t="s">
        <v>402</v>
      </c>
      <c r="BI11" s="65"/>
      <c r="BJ11" s="65"/>
      <c r="BK11" s="67" t="s">
        <v>5</v>
      </c>
      <c r="BL11" s="61"/>
      <c r="BM11" s="64"/>
      <c r="BN11" s="67" t="s">
        <v>403</v>
      </c>
      <c r="BO11" s="61"/>
      <c r="BP11" s="64"/>
      <c r="BQ11" s="65" t="s">
        <v>12</v>
      </c>
      <c r="BR11" s="65"/>
      <c r="BS11" s="65"/>
      <c r="BT11" s="65" t="s">
        <v>7</v>
      </c>
      <c r="BU11" s="65"/>
      <c r="BV11" s="65"/>
      <c r="BW11" s="65" t="s">
        <v>8</v>
      </c>
      <c r="BX11" s="65"/>
      <c r="BY11" s="65"/>
      <c r="BZ11" s="91" t="s">
        <v>16</v>
      </c>
      <c r="CA11" s="91"/>
      <c r="CB11" s="91"/>
      <c r="CC11" s="65" t="s">
        <v>9</v>
      </c>
      <c r="CD11" s="65"/>
      <c r="CE11" s="65"/>
      <c r="CF11" s="65" t="s">
        <v>10</v>
      </c>
      <c r="CG11" s="65"/>
      <c r="CH11" s="65"/>
      <c r="CI11" s="65" t="s">
        <v>13</v>
      </c>
      <c r="CJ11" s="65"/>
      <c r="CK11" s="65"/>
      <c r="CL11" s="65" t="s">
        <v>404</v>
      </c>
      <c r="CM11" s="65"/>
      <c r="CN11" s="65"/>
      <c r="CO11" s="65" t="s">
        <v>14</v>
      </c>
      <c r="CP11" s="65"/>
      <c r="CQ11" s="65"/>
      <c r="CR11" s="83" t="s">
        <v>15</v>
      </c>
      <c r="CS11" s="83"/>
      <c r="CT11" s="83"/>
      <c r="CU11" s="83" t="s">
        <v>405</v>
      </c>
      <c r="CV11" s="83"/>
      <c r="CW11" s="89"/>
      <c r="CX11" s="66" t="s">
        <v>406</v>
      </c>
      <c r="CY11" s="66"/>
      <c r="CZ11" s="66"/>
      <c r="DA11" s="66" t="s">
        <v>407</v>
      </c>
      <c r="DB11" s="66"/>
      <c r="DC11" s="66"/>
      <c r="DD11" s="86" t="s">
        <v>408</v>
      </c>
      <c r="DE11" s="86"/>
      <c r="DF11" s="86"/>
      <c r="DG11" s="66" t="s">
        <v>409</v>
      </c>
      <c r="DH11" s="66"/>
      <c r="DI11" s="66"/>
      <c r="DJ11" s="66" t="s">
        <v>410</v>
      </c>
      <c r="DK11" s="66"/>
      <c r="DL11" s="66"/>
      <c r="DM11" s="66" t="s">
        <v>411</v>
      </c>
      <c r="DN11" s="66"/>
      <c r="DO11" s="66"/>
      <c r="DP11" s="97" t="s">
        <v>396</v>
      </c>
      <c r="DQ11" s="98"/>
      <c r="DR11" s="99"/>
      <c r="DS11" s="97" t="s">
        <v>397</v>
      </c>
      <c r="DT11" s="98"/>
      <c r="DU11" s="99"/>
      <c r="DV11" s="97" t="s">
        <v>398</v>
      </c>
      <c r="DW11" s="98"/>
      <c r="DX11" s="99"/>
      <c r="DY11" s="86" t="s">
        <v>399</v>
      </c>
      <c r="DZ11" s="86"/>
      <c r="EA11" s="86"/>
      <c r="EB11" s="86" t="s">
        <v>400</v>
      </c>
      <c r="EC11" s="86"/>
      <c r="ED11" s="86"/>
      <c r="EE11" s="86" t="s">
        <v>412</v>
      </c>
      <c r="EF11" s="86"/>
      <c r="EG11" s="86"/>
      <c r="EH11" s="86" t="s">
        <v>413</v>
      </c>
      <c r="EI11" s="86"/>
      <c r="EJ11" s="86"/>
      <c r="EK11" s="86" t="s">
        <v>414</v>
      </c>
      <c r="EL11" s="86"/>
      <c r="EM11" s="86"/>
      <c r="EN11" s="86" t="s">
        <v>415</v>
      </c>
      <c r="EO11" s="86"/>
      <c r="EP11" s="97"/>
      <c r="EQ11" s="86" t="s">
        <v>388</v>
      </c>
      <c r="ER11" s="86"/>
      <c r="ES11" s="86"/>
      <c r="ET11" s="86" t="s">
        <v>389</v>
      </c>
      <c r="EU11" s="86"/>
      <c r="EV11" s="86"/>
      <c r="EW11" s="86" t="s">
        <v>390</v>
      </c>
      <c r="EX11" s="86"/>
      <c r="EY11" s="86"/>
      <c r="EZ11" s="86" t="s">
        <v>391</v>
      </c>
      <c r="FA11" s="86"/>
      <c r="FB11" s="86"/>
      <c r="FC11" s="86" t="s">
        <v>392</v>
      </c>
      <c r="FD11" s="86"/>
      <c r="FE11" s="86"/>
      <c r="FF11" s="86" t="s">
        <v>393</v>
      </c>
      <c r="FG11" s="86"/>
      <c r="FH11" s="86"/>
      <c r="FI11" s="86" t="s">
        <v>394</v>
      </c>
      <c r="FJ11" s="86"/>
      <c r="FK11" s="86"/>
      <c r="FL11" s="86" t="s">
        <v>395</v>
      </c>
      <c r="FM11" s="86"/>
      <c r="FN11" s="86"/>
      <c r="FO11" s="86" t="s">
        <v>431</v>
      </c>
      <c r="FP11" s="86"/>
      <c r="FQ11" s="86"/>
      <c r="FR11" s="86" t="s">
        <v>432</v>
      </c>
      <c r="FS11" s="86"/>
      <c r="FT11" s="86"/>
      <c r="FU11" s="86" t="s">
        <v>433</v>
      </c>
      <c r="FV11" s="86"/>
      <c r="FW11" s="86"/>
      <c r="FX11" s="86" t="s">
        <v>434</v>
      </c>
      <c r="FY11" s="86"/>
      <c r="FZ11" s="86"/>
      <c r="GA11" s="86" t="s">
        <v>435</v>
      </c>
      <c r="GB11" s="86"/>
      <c r="GC11" s="86"/>
      <c r="GD11" s="86" t="s">
        <v>436</v>
      </c>
      <c r="GE11" s="86"/>
      <c r="GF11" s="86"/>
      <c r="GG11" s="97" t="s">
        <v>437</v>
      </c>
      <c r="GH11" s="98"/>
      <c r="GI11" s="99"/>
      <c r="GJ11" s="97" t="s">
        <v>427</v>
      </c>
      <c r="GK11" s="98"/>
      <c r="GL11" s="99"/>
      <c r="GM11" s="97" t="s">
        <v>428</v>
      </c>
      <c r="GN11" s="98"/>
      <c r="GO11" s="99"/>
      <c r="GP11" s="97" t="s">
        <v>429</v>
      </c>
      <c r="GQ11" s="98"/>
      <c r="GR11" s="99"/>
      <c r="GS11" s="97" t="s">
        <v>430</v>
      </c>
      <c r="GT11" s="98"/>
      <c r="GU11" s="99"/>
      <c r="GV11" s="97" t="s">
        <v>439</v>
      </c>
      <c r="GW11" s="98"/>
      <c r="GX11" s="99"/>
      <c r="GY11" s="97" t="s">
        <v>440</v>
      </c>
      <c r="GZ11" s="98"/>
      <c r="HA11" s="99"/>
      <c r="HB11" s="97" t="s">
        <v>441</v>
      </c>
      <c r="HC11" s="98"/>
      <c r="HD11" s="99"/>
      <c r="HE11" s="97" t="s">
        <v>442</v>
      </c>
      <c r="HF11" s="98"/>
      <c r="HG11" s="99"/>
      <c r="HH11" s="97" t="s">
        <v>443</v>
      </c>
      <c r="HI11" s="98"/>
      <c r="HJ11" s="99"/>
      <c r="HK11" s="97" t="s">
        <v>444</v>
      </c>
      <c r="HL11" s="98"/>
      <c r="HM11" s="99"/>
      <c r="HN11" s="97" t="s">
        <v>445</v>
      </c>
      <c r="HO11" s="98"/>
      <c r="HP11" s="99"/>
      <c r="HQ11" s="97" t="s">
        <v>446</v>
      </c>
      <c r="HR11" s="98"/>
      <c r="HS11" s="99"/>
      <c r="HT11" s="99" t="s">
        <v>416</v>
      </c>
      <c r="HU11" s="86"/>
      <c r="HV11" s="86"/>
      <c r="HW11" s="86" t="s">
        <v>417</v>
      </c>
      <c r="HX11" s="86"/>
      <c r="HY11" s="86"/>
      <c r="HZ11" s="86" t="s">
        <v>418</v>
      </c>
      <c r="IA11" s="86"/>
      <c r="IB11" s="86"/>
      <c r="IC11" s="86" t="s">
        <v>419</v>
      </c>
      <c r="ID11" s="86"/>
      <c r="IE11" s="86"/>
      <c r="IF11" s="86" t="s">
        <v>420</v>
      </c>
      <c r="IG11" s="86"/>
      <c r="IH11" s="86"/>
      <c r="II11" s="86" t="s">
        <v>421</v>
      </c>
      <c r="IJ11" s="86"/>
      <c r="IK11" s="86"/>
      <c r="IL11" s="86" t="s">
        <v>422</v>
      </c>
      <c r="IM11" s="86"/>
      <c r="IN11" s="86"/>
      <c r="IO11" s="86" t="s">
        <v>423</v>
      </c>
      <c r="IP11" s="86"/>
      <c r="IQ11" s="86"/>
      <c r="IR11" s="86" t="s">
        <v>424</v>
      </c>
      <c r="IS11" s="86"/>
      <c r="IT11" s="86"/>
      <c r="IU11" s="86" t="s">
        <v>425</v>
      </c>
      <c r="IV11" s="86"/>
      <c r="IW11" s="86"/>
      <c r="IX11" s="86" t="s">
        <v>447</v>
      </c>
      <c r="IY11" s="86"/>
      <c r="IZ11" s="86"/>
      <c r="JA11" s="86" t="s">
        <v>448</v>
      </c>
      <c r="JB11" s="86"/>
      <c r="JC11" s="86"/>
      <c r="JD11" s="86" t="s">
        <v>449</v>
      </c>
      <c r="JE11" s="86"/>
      <c r="JF11" s="86"/>
      <c r="JG11" s="86" t="s">
        <v>450</v>
      </c>
      <c r="JH11" s="86"/>
      <c r="JI11" s="86"/>
      <c r="JJ11" s="86" t="s">
        <v>451</v>
      </c>
      <c r="JK11" s="86"/>
      <c r="JL11" s="86"/>
      <c r="JM11" s="86" t="s">
        <v>452</v>
      </c>
      <c r="JN11" s="86"/>
      <c r="JO11" s="86"/>
      <c r="JP11" s="86" t="s">
        <v>453</v>
      </c>
      <c r="JQ11" s="86"/>
      <c r="JR11" s="86"/>
      <c r="JS11" s="86" t="s">
        <v>454</v>
      </c>
      <c r="JT11" s="86"/>
      <c r="JU11" s="86"/>
      <c r="JV11" s="86" t="s">
        <v>455</v>
      </c>
      <c r="JW11" s="86"/>
      <c r="JX11" s="86"/>
      <c r="JY11" s="86" t="s">
        <v>456</v>
      </c>
      <c r="JZ11" s="86"/>
      <c r="KA11" s="86"/>
      <c r="KB11" s="86" t="s">
        <v>457</v>
      </c>
      <c r="KC11" s="86"/>
      <c r="KD11" s="86"/>
      <c r="KE11" s="86" t="s">
        <v>458</v>
      </c>
      <c r="KF11" s="86"/>
      <c r="KG11" s="86"/>
      <c r="KH11" s="86" t="s">
        <v>459</v>
      </c>
      <c r="KI11" s="86"/>
      <c r="KJ11" s="86"/>
      <c r="KK11" s="86" t="s">
        <v>460</v>
      </c>
      <c r="KL11" s="86"/>
      <c r="KM11" s="86"/>
      <c r="KN11" s="86" t="s">
        <v>461</v>
      </c>
      <c r="KO11" s="86"/>
      <c r="KP11" s="86"/>
      <c r="KQ11" s="86" t="s">
        <v>462</v>
      </c>
      <c r="KR11" s="86"/>
      <c r="KS11" s="86"/>
      <c r="KT11" s="86" t="s">
        <v>463</v>
      </c>
      <c r="KU11" s="86"/>
      <c r="KV11" s="97"/>
      <c r="KW11" s="86" t="s">
        <v>464</v>
      </c>
      <c r="KX11" s="86"/>
      <c r="KY11" s="97"/>
      <c r="KZ11" s="86" t="s">
        <v>465</v>
      </c>
      <c r="LA11" s="86"/>
      <c r="LB11" s="97"/>
      <c r="LC11" s="86" t="s">
        <v>466</v>
      </c>
      <c r="LD11" s="86"/>
      <c r="LE11" s="86"/>
    </row>
    <row r="12" spans="1:317" ht="110.25" customHeight="1" thickBot="1">
      <c r="A12" s="76"/>
      <c r="B12" s="76"/>
      <c r="C12" s="84" t="s">
        <v>467</v>
      </c>
      <c r="D12" s="85"/>
      <c r="E12" s="92"/>
      <c r="F12" s="84" t="s">
        <v>471</v>
      </c>
      <c r="G12" s="85"/>
      <c r="H12" s="92"/>
      <c r="I12" s="84" t="s">
        <v>475</v>
      </c>
      <c r="J12" s="85"/>
      <c r="K12" s="92"/>
      <c r="L12" s="84" t="s">
        <v>479</v>
      </c>
      <c r="M12" s="85"/>
      <c r="N12" s="92"/>
      <c r="O12" s="84" t="s">
        <v>483</v>
      </c>
      <c r="P12" s="85"/>
      <c r="Q12" s="92"/>
      <c r="R12" s="84" t="s">
        <v>484</v>
      </c>
      <c r="S12" s="85"/>
      <c r="T12" s="92"/>
      <c r="U12" s="84" t="s">
        <v>488</v>
      </c>
      <c r="V12" s="85"/>
      <c r="W12" s="92"/>
      <c r="X12" s="84" t="s">
        <v>493</v>
      </c>
      <c r="Y12" s="85"/>
      <c r="Z12" s="92"/>
      <c r="AA12" s="84" t="s">
        <v>497</v>
      </c>
      <c r="AB12" s="85"/>
      <c r="AC12" s="92"/>
      <c r="AD12" s="84" t="s">
        <v>501</v>
      </c>
      <c r="AE12" s="85"/>
      <c r="AF12" s="92"/>
      <c r="AG12" s="84" t="s">
        <v>505</v>
      </c>
      <c r="AH12" s="85"/>
      <c r="AI12" s="92"/>
      <c r="AJ12" s="84" t="s">
        <v>508</v>
      </c>
      <c r="AK12" s="85"/>
      <c r="AL12" s="92"/>
      <c r="AM12" s="84" t="s">
        <v>511</v>
      </c>
      <c r="AN12" s="85"/>
      <c r="AO12" s="92"/>
      <c r="AP12" s="84" t="s">
        <v>514</v>
      </c>
      <c r="AQ12" s="85"/>
      <c r="AR12" s="92"/>
      <c r="AS12" s="84" t="s">
        <v>518</v>
      </c>
      <c r="AT12" s="85"/>
      <c r="AU12" s="92"/>
      <c r="AV12" s="84" t="s">
        <v>521</v>
      </c>
      <c r="AW12" s="85"/>
      <c r="AX12" s="92"/>
      <c r="AY12" s="84" t="s">
        <v>525</v>
      </c>
      <c r="AZ12" s="85"/>
      <c r="BA12" s="92"/>
      <c r="BB12" s="84" t="s">
        <v>529</v>
      </c>
      <c r="BC12" s="85"/>
      <c r="BD12" s="92"/>
      <c r="BE12" s="84" t="s">
        <v>533</v>
      </c>
      <c r="BF12" s="85"/>
      <c r="BG12" s="92"/>
      <c r="BH12" s="84" t="s">
        <v>537</v>
      </c>
      <c r="BI12" s="85"/>
      <c r="BJ12" s="92"/>
      <c r="BK12" s="84" t="s">
        <v>539</v>
      </c>
      <c r="BL12" s="85"/>
      <c r="BM12" s="92"/>
      <c r="BN12" s="84" t="s">
        <v>541</v>
      </c>
      <c r="BO12" s="85"/>
      <c r="BP12" s="92"/>
      <c r="BQ12" s="84" t="s">
        <v>543</v>
      </c>
      <c r="BR12" s="85"/>
      <c r="BS12" s="92"/>
      <c r="BT12" s="84" t="s">
        <v>547</v>
      </c>
      <c r="BU12" s="85"/>
      <c r="BV12" s="92"/>
      <c r="BW12" s="84" t="s">
        <v>550</v>
      </c>
      <c r="BX12" s="85"/>
      <c r="BY12" s="92"/>
      <c r="BZ12" s="84" t="s">
        <v>553</v>
      </c>
      <c r="CA12" s="85"/>
      <c r="CB12" s="92"/>
      <c r="CC12" s="84" t="s">
        <v>555</v>
      </c>
      <c r="CD12" s="85"/>
      <c r="CE12" s="92"/>
      <c r="CF12" s="84" t="s">
        <v>557</v>
      </c>
      <c r="CG12" s="85"/>
      <c r="CH12" s="92"/>
      <c r="CI12" s="84" t="s">
        <v>561</v>
      </c>
      <c r="CJ12" s="85"/>
      <c r="CK12" s="92"/>
      <c r="CL12" s="84" t="s">
        <v>565</v>
      </c>
      <c r="CM12" s="85"/>
      <c r="CN12" s="92"/>
      <c r="CO12" s="84" t="s">
        <v>569</v>
      </c>
      <c r="CP12" s="85"/>
      <c r="CQ12" s="92"/>
      <c r="CR12" s="84" t="s">
        <v>573</v>
      </c>
      <c r="CS12" s="85"/>
      <c r="CT12" s="92"/>
      <c r="CU12" s="84" t="s">
        <v>575</v>
      </c>
      <c r="CV12" s="85"/>
      <c r="CW12" s="92"/>
      <c r="CX12" s="84" t="s">
        <v>579</v>
      </c>
      <c r="CY12" s="85"/>
      <c r="CZ12" s="92"/>
      <c r="DA12" s="84" t="s">
        <v>582</v>
      </c>
      <c r="DB12" s="85"/>
      <c r="DC12" s="92"/>
      <c r="DD12" s="84" t="s">
        <v>586</v>
      </c>
      <c r="DE12" s="85"/>
      <c r="DF12" s="92"/>
      <c r="DG12" s="84" t="s">
        <v>589</v>
      </c>
      <c r="DH12" s="85"/>
      <c r="DI12" s="92"/>
      <c r="DJ12" s="84" t="s">
        <v>593</v>
      </c>
      <c r="DK12" s="85"/>
      <c r="DL12" s="92"/>
      <c r="DM12" s="84" t="s">
        <v>597</v>
      </c>
      <c r="DN12" s="85"/>
      <c r="DO12" s="92"/>
      <c r="DP12" s="84" t="s">
        <v>598</v>
      </c>
      <c r="DQ12" s="85"/>
      <c r="DR12" s="92"/>
      <c r="DS12" s="84" t="s">
        <v>601</v>
      </c>
      <c r="DT12" s="85"/>
      <c r="DU12" s="92"/>
      <c r="DV12" s="115" t="s">
        <v>604</v>
      </c>
      <c r="DW12" s="116"/>
      <c r="DX12" s="117"/>
      <c r="DY12" s="84" t="s">
        <v>608</v>
      </c>
      <c r="DZ12" s="85"/>
      <c r="EA12" s="92"/>
      <c r="EB12" s="84" t="s">
        <v>612</v>
      </c>
      <c r="EC12" s="85"/>
      <c r="ED12" s="92"/>
      <c r="EE12" s="84" t="s">
        <v>613</v>
      </c>
      <c r="EF12" s="85"/>
      <c r="EG12" s="92"/>
      <c r="EH12" s="84" t="s">
        <v>616</v>
      </c>
      <c r="EI12" s="85"/>
      <c r="EJ12" s="92"/>
      <c r="EK12" s="84" t="s">
        <v>617</v>
      </c>
      <c r="EL12" s="85"/>
      <c r="EM12" s="92"/>
      <c r="EN12" s="84" t="s">
        <v>620</v>
      </c>
      <c r="EO12" s="85"/>
      <c r="EP12" s="92"/>
      <c r="EQ12" s="84" t="s">
        <v>624</v>
      </c>
      <c r="ER12" s="85"/>
      <c r="ES12" s="92"/>
      <c r="ET12" s="84" t="s">
        <v>628</v>
      </c>
      <c r="EU12" s="85"/>
      <c r="EV12" s="92"/>
      <c r="EW12" s="84" t="s">
        <v>631</v>
      </c>
      <c r="EX12" s="85"/>
      <c r="EY12" s="92"/>
      <c r="EZ12" s="84" t="s">
        <v>634</v>
      </c>
      <c r="FA12" s="85"/>
      <c r="FB12" s="92"/>
      <c r="FC12" s="84" t="s">
        <v>638</v>
      </c>
      <c r="FD12" s="85"/>
      <c r="FE12" s="92"/>
      <c r="FF12" s="84" t="s">
        <v>642</v>
      </c>
      <c r="FG12" s="85"/>
      <c r="FH12" s="92"/>
      <c r="FI12" s="84" t="s">
        <v>646</v>
      </c>
      <c r="FJ12" s="85"/>
      <c r="FK12" s="92"/>
      <c r="FL12" s="84" t="s">
        <v>648</v>
      </c>
      <c r="FM12" s="85"/>
      <c r="FN12" s="92"/>
      <c r="FO12" s="84" t="s">
        <v>650</v>
      </c>
      <c r="FP12" s="85"/>
      <c r="FQ12" s="92"/>
      <c r="FR12" s="84" t="s">
        <v>652</v>
      </c>
      <c r="FS12" s="85"/>
      <c r="FT12" s="92"/>
      <c r="FU12" s="84" t="s">
        <v>653</v>
      </c>
      <c r="FV12" s="85"/>
      <c r="FW12" s="92"/>
      <c r="FX12" s="84" t="s">
        <v>654</v>
      </c>
      <c r="FY12" s="85"/>
      <c r="FZ12" s="92"/>
      <c r="GA12" s="84" t="s">
        <v>658</v>
      </c>
      <c r="GB12" s="85"/>
      <c r="GC12" s="92"/>
      <c r="GD12" s="84" t="s">
        <v>661</v>
      </c>
      <c r="GE12" s="85"/>
      <c r="GF12" s="92"/>
      <c r="GG12" s="84" t="s">
        <v>665</v>
      </c>
      <c r="GH12" s="85"/>
      <c r="GI12" s="92"/>
      <c r="GJ12" s="84" t="s">
        <v>667</v>
      </c>
      <c r="GK12" s="85"/>
      <c r="GL12" s="92"/>
      <c r="GM12" s="84" t="s">
        <v>669</v>
      </c>
      <c r="GN12" s="85"/>
      <c r="GO12" s="92"/>
      <c r="GP12" s="84" t="s">
        <v>673</v>
      </c>
      <c r="GQ12" s="85"/>
      <c r="GR12" s="92"/>
      <c r="GS12" s="84" t="s">
        <v>675</v>
      </c>
      <c r="GT12" s="85"/>
      <c r="GU12" s="92"/>
      <c r="GV12" s="84" t="s">
        <v>678</v>
      </c>
      <c r="GW12" s="85"/>
      <c r="GX12" s="92"/>
      <c r="GY12" s="84" t="s">
        <v>682</v>
      </c>
      <c r="GZ12" s="85"/>
      <c r="HA12" s="92"/>
      <c r="HB12" s="84" t="s">
        <v>685</v>
      </c>
      <c r="HC12" s="85"/>
      <c r="HD12" s="92"/>
      <c r="HE12" s="84" t="s">
        <v>686</v>
      </c>
      <c r="HF12" s="85"/>
      <c r="HG12" s="92"/>
      <c r="HH12" s="84" t="s">
        <v>690</v>
      </c>
      <c r="HI12" s="85"/>
      <c r="HJ12" s="92"/>
      <c r="HK12" s="84" t="s">
        <v>694</v>
      </c>
      <c r="HL12" s="85"/>
      <c r="HM12" s="92"/>
      <c r="HN12" s="84" t="s">
        <v>698</v>
      </c>
      <c r="HO12" s="85"/>
      <c r="HP12" s="92"/>
      <c r="HQ12" s="84" t="s">
        <v>699</v>
      </c>
      <c r="HR12" s="85"/>
      <c r="HS12" s="92"/>
      <c r="HT12" s="84" t="s">
        <v>700</v>
      </c>
      <c r="HU12" s="85"/>
      <c r="HV12" s="92"/>
      <c r="HW12" s="84" t="s">
        <v>704</v>
      </c>
      <c r="HX12" s="85"/>
      <c r="HY12" s="92"/>
      <c r="HZ12" s="84" t="s">
        <v>706</v>
      </c>
      <c r="IA12" s="85"/>
      <c r="IB12" s="92"/>
      <c r="IC12" s="84" t="s">
        <v>708</v>
      </c>
      <c r="ID12" s="85"/>
      <c r="IE12" s="92"/>
      <c r="IF12" s="84" t="s">
        <v>712</v>
      </c>
      <c r="IG12" s="85"/>
      <c r="IH12" s="92"/>
      <c r="II12" s="84" t="s">
        <v>713</v>
      </c>
      <c r="IJ12" s="85"/>
      <c r="IK12" s="92"/>
      <c r="IL12" s="84" t="s">
        <v>715</v>
      </c>
      <c r="IM12" s="85"/>
      <c r="IN12" s="92"/>
      <c r="IO12" s="84" t="s">
        <v>719</v>
      </c>
      <c r="IP12" s="85"/>
      <c r="IQ12" s="92"/>
      <c r="IR12" s="84" t="s">
        <v>722</v>
      </c>
      <c r="IS12" s="85"/>
      <c r="IT12" s="92"/>
      <c r="IU12" s="84" t="s">
        <v>726</v>
      </c>
      <c r="IV12" s="85"/>
      <c r="IW12" s="92"/>
      <c r="IX12" s="84" t="s">
        <v>728</v>
      </c>
      <c r="IY12" s="85"/>
      <c r="IZ12" s="92"/>
      <c r="JA12" s="84" t="s">
        <v>732</v>
      </c>
      <c r="JB12" s="85"/>
      <c r="JC12" s="92"/>
      <c r="JD12" s="84" t="s">
        <v>736</v>
      </c>
      <c r="JE12" s="85"/>
      <c r="JF12" s="92"/>
      <c r="JG12" s="84" t="s">
        <v>738</v>
      </c>
      <c r="JH12" s="85"/>
      <c r="JI12" s="92"/>
      <c r="JJ12" s="84" t="s">
        <v>742</v>
      </c>
      <c r="JK12" s="85"/>
      <c r="JL12" s="92"/>
      <c r="JM12" s="84" t="s">
        <v>745</v>
      </c>
      <c r="JN12" s="85"/>
      <c r="JO12" s="92"/>
      <c r="JP12" s="84" t="s">
        <v>749</v>
      </c>
      <c r="JQ12" s="85"/>
      <c r="JR12" s="92"/>
      <c r="JS12" s="84" t="s">
        <v>750</v>
      </c>
      <c r="JT12" s="85"/>
      <c r="JU12" s="92"/>
      <c r="JV12" s="84" t="s">
        <v>754</v>
      </c>
      <c r="JW12" s="85"/>
      <c r="JX12" s="92"/>
      <c r="JY12" s="84" t="s">
        <v>758</v>
      </c>
      <c r="JZ12" s="85"/>
      <c r="KA12" s="92"/>
      <c r="KB12" s="84" t="s">
        <v>762</v>
      </c>
      <c r="KC12" s="85"/>
      <c r="KD12" s="92"/>
      <c r="KE12" s="84" t="s">
        <v>766</v>
      </c>
      <c r="KF12" s="85"/>
      <c r="KG12" s="92"/>
      <c r="KH12" s="84" t="s">
        <v>770</v>
      </c>
      <c r="KI12" s="85"/>
      <c r="KJ12" s="92"/>
      <c r="KK12" s="84" t="s">
        <v>773</v>
      </c>
      <c r="KL12" s="85"/>
      <c r="KM12" s="92"/>
      <c r="KN12" s="84" t="s">
        <v>776</v>
      </c>
      <c r="KO12" s="85"/>
      <c r="KP12" s="92"/>
      <c r="KQ12" s="84" t="s">
        <v>779</v>
      </c>
      <c r="KR12" s="85"/>
      <c r="KS12" s="92"/>
      <c r="KT12" s="84" t="s">
        <v>783</v>
      </c>
      <c r="KU12" s="85"/>
      <c r="KV12" s="92"/>
      <c r="KW12" s="84" t="s">
        <v>785</v>
      </c>
      <c r="KX12" s="85"/>
      <c r="KY12" s="92"/>
      <c r="KZ12" s="84" t="s">
        <v>787</v>
      </c>
      <c r="LA12" s="85"/>
      <c r="LB12" s="92"/>
      <c r="LC12" s="84" t="s">
        <v>788</v>
      </c>
      <c r="LD12" s="85"/>
      <c r="LE12" s="92"/>
    </row>
    <row r="13" spans="1:317" ht="108.75" thickBot="1">
      <c r="A13" s="76"/>
      <c r="B13" s="76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58" t="s">
        <v>3246</v>
      </c>
      <c r="C14" s="5"/>
      <c r="D14" s="5">
        <v>1</v>
      </c>
      <c r="E14" s="5"/>
      <c r="F14" s="1"/>
      <c r="G14" s="1"/>
      <c r="H14" s="1">
        <v>1</v>
      </c>
      <c r="I14" s="1"/>
      <c r="J14" s="1"/>
      <c r="K14" s="1">
        <v>1</v>
      </c>
      <c r="L14" s="14"/>
      <c r="M14" s="14"/>
      <c r="N14" s="14">
        <v>1</v>
      </c>
      <c r="O14" s="14"/>
      <c r="P14" s="14"/>
      <c r="Q14" s="14">
        <v>1</v>
      </c>
      <c r="R14" s="14"/>
      <c r="S14" s="14"/>
      <c r="T14" s="14">
        <v>1</v>
      </c>
      <c r="U14" s="14"/>
      <c r="V14" s="14"/>
      <c r="W14" s="14">
        <v>1</v>
      </c>
      <c r="X14" s="14"/>
      <c r="Y14" s="14"/>
      <c r="Z14" s="14">
        <v>1</v>
      </c>
      <c r="AA14" s="14"/>
      <c r="AB14" s="59">
        <v>1</v>
      </c>
      <c r="AC14" s="14"/>
      <c r="AD14" s="14"/>
      <c r="AE14" s="14"/>
      <c r="AF14" s="14">
        <v>1</v>
      </c>
      <c r="AG14" s="14"/>
      <c r="AH14" s="14"/>
      <c r="AI14" s="14">
        <v>1</v>
      </c>
      <c r="AJ14" s="14"/>
      <c r="AK14" s="14">
        <v>1</v>
      </c>
      <c r="AL14" s="14"/>
      <c r="AM14" s="14"/>
      <c r="AN14" s="14"/>
      <c r="AO14" s="14">
        <v>1</v>
      </c>
      <c r="AP14" s="14"/>
      <c r="AQ14" s="14"/>
      <c r="AR14" s="14">
        <v>1</v>
      </c>
      <c r="AS14" s="14"/>
      <c r="AT14" s="14"/>
      <c r="AU14" s="14">
        <v>1</v>
      </c>
      <c r="AV14" s="14"/>
      <c r="AW14" s="14"/>
      <c r="AX14" s="14">
        <v>1</v>
      </c>
      <c r="AY14" s="14"/>
      <c r="AZ14" s="14"/>
      <c r="BA14" s="14">
        <v>1</v>
      </c>
      <c r="BB14" s="14"/>
      <c r="BC14" s="14"/>
      <c r="BD14" s="14">
        <v>1</v>
      </c>
      <c r="BE14" s="14"/>
      <c r="BF14" s="14">
        <v>1</v>
      </c>
      <c r="BG14" s="14"/>
      <c r="BH14" s="14"/>
      <c r="BI14" s="14"/>
      <c r="BJ14" s="14">
        <v>1</v>
      </c>
      <c r="BK14" s="14"/>
      <c r="BL14" s="14"/>
      <c r="BM14" s="24">
        <v>1</v>
      </c>
      <c r="BN14" s="24"/>
      <c r="BO14" s="24"/>
      <c r="BP14" s="14">
        <v>1</v>
      </c>
      <c r="BQ14" s="14"/>
      <c r="BR14" s="14"/>
      <c r="BS14" s="14">
        <v>1</v>
      </c>
      <c r="BT14" s="14"/>
      <c r="BU14" s="14"/>
      <c r="BV14" s="14">
        <v>1</v>
      </c>
      <c r="BW14" s="14"/>
      <c r="BX14" s="14"/>
      <c r="BY14" s="14">
        <v>1</v>
      </c>
      <c r="BZ14" s="4"/>
      <c r="CA14" s="4"/>
      <c r="CB14" s="4">
        <v>1</v>
      </c>
      <c r="CC14" s="4"/>
      <c r="CD14" s="4"/>
      <c r="CE14" s="4">
        <v>1</v>
      </c>
      <c r="CF14" s="4"/>
      <c r="CG14" s="4"/>
      <c r="CH14" s="4">
        <v>1</v>
      </c>
      <c r="CI14" s="4"/>
      <c r="CJ14" s="4"/>
      <c r="CK14" s="4">
        <v>1</v>
      </c>
      <c r="CL14" s="4"/>
      <c r="CM14" s="4"/>
      <c r="CN14" s="4">
        <v>1</v>
      </c>
      <c r="CO14" s="4"/>
      <c r="CP14" s="4">
        <v>1</v>
      </c>
      <c r="CQ14" s="4"/>
      <c r="CR14" s="4"/>
      <c r="CS14" s="4">
        <v>1</v>
      </c>
      <c r="CT14" s="4"/>
      <c r="CU14" s="4"/>
      <c r="CV14" s="4"/>
      <c r="CW14" s="4">
        <v>1</v>
      </c>
      <c r="CX14" s="4"/>
      <c r="CY14" s="4"/>
      <c r="CZ14" s="4">
        <v>1</v>
      </c>
      <c r="DA14" s="4"/>
      <c r="DB14" s="4"/>
      <c r="DC14" s="4">
        <v>1</v>
      </c>
      <c r="DD14" s="4"/>
      <c r="DE14" s="4"/>
      <c r="DF14" s="4">
        <v>1</v>
      </c>
      <c r="DG14" s="4"/>
      <c r="DH14" s="4"/>
      <c r="DI14" s="4">
        <v>1</v>
      </c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/>
      <c r="DT14" s="4"/>
      <c r="DU14" s="4">
        <v>1</v>
      </c>
      <c r="DV14" s="4"/>
      <c r="DW14" s="4"/>
      <c r="DX14" s="4">
        <v>1</v>
      </c>
      <c r="DY14" s="24"/>
      <c r="DZ14" s="24"/>
      <c r="EA14" s="24">
        <v>1</v>
      </c>
      <c r="EB14" s="24"/>
      <c r="EC14" s="24"/>
      <c r="ED14" s="24">
        <v>1</v>
      </c>
      <c r="EE14" s="24"/>
      <c r="EF14" s="24">
        <v>1</v>
      </c>
      <c r="EG14" s="24"/>
      <c r="EH14" s="24"/>
      <c r="EI14" s="24"/>
      <c r="EJ14" s="24">
        <v>1</v>
      </c>
      <c r="EK14" s="24"/>
      <c r="EL14" s="4"/>
      <c r="EM14" s="4">
        <v>1</v>
      </c>
      <c r="EN14" s="4"/>
      <c r="EO14" s="4"/>
      <c r="EP14" s="4">
        <v>1</v>
      </c>
      <c r="EQ14" s="24"/>
      <c r="ER14" s="24"/>
      <c r="ES14" s="24">
        <v>1</v>
      </c>
      <c r="ET14" s="24"/>
      <c r="EU14" s="24"/>
      <c r="EV14" s="24">
        <v>1</v>
      </c>
      <c r="EW14" s="24"/>
      <c r="EX14" s="24"/>
      <c r="EY14" s="24">
        <v>1</v>
      </c>
      <c r="EZ14" s="24"/>
      <c r="FA14" s="24"/>
      <c r="FB14" s="24">
        <v>1</v>
      </c>
      <c r="FC14" s="24"/>
      <c r="FD14" s="24"/>
      <c r="FE14" s="24">
        <v>1</v>
      </c>
      <c r="FF14" s="24"/>
      <c r="FG14" s="24"/>
      <c r="FH14" s="24">
        <v>1</v>
      </c>
      <c r="FI14" s="24"/>
      <c r="FJ14" s="24"/>
      <c r="FK14" s="24">
        <v>1</v>
      </c>
      <c r="FL14" s="24"/>
      <c r="FM14" s="24"/>
      <c r="FN14" s="24">
        <v>1</v>
      </c>
      <c r="FO14" s="24"/>
      <c r="FP14" s="24"/>
      <c r="FQ14" s="24">
        <v>1</v>
      </c>
      <c r="FR14" s="24"/>
      <c r="FS14" s="24">
        <v>1</v>
      </c>
      <c r="FT14" s="24"/>
      <c r="FU14" s="24"/>
      <c r="FV14" s="24">
        <v>1</v>
      </c>
      <c r="FW14" s="24"/>
      <c r="FX14" s="24"/>
      <c r="FY14" s="24"/>
      <c r="FZ14" s="24">
        <v>1</v>
      </c>
      <c r="GA14" s="24"/>
      <c r="GB14" s="24"/>
      <c r="GC14" s="24">
        <v>1</v>
      </c>
      <c r="GD14" s="24"/>
      <c r="GE14" s="24"/>
      <c r="GF14" s="24">
        <v>1</v>
      </c>
      <c r="GG14" s="24"/>
      <c r="GH14" s="24"/>
      <c r="GI14" s="24">
        <v>1</v>
      </c>
      <c r="GJ14" s="24"/>
      <c r="GK14" s="24"/>
      <c r="GL14" s="24">
        <v>1</v>
      </c>
      <c r="GM14" s="24"/>
      <c r="GN14" s="24"/>
      <c r="GO14" s="24">
        <v>1</v>
      </c>
      <c r="GP14" s="24"/>
      <c r="GQ14" s="24"/>
      <c r="GR14" s="24">
        <v>1</v>
      </c>
      <c r="GS14" s="24"/>
      <c r="GT14" s="24"/>
      <c r="GU14" s="24">
        <v>1</v>
      </c>
      <c r="GV14" s="24"/>
      <c r="GW14" s="24">
        <v>1</v>
      </c>
      <c r="GX14" s="24"/>
      <c r="GY14" s="24"/>
      <c r="GZ14" s="24"/>
      <c r="HA14" s="24">
        <v>1</v>
      </c>
      <c r="HB14" s="24"/>
      <c r="HC14" s="24"/>
      <c r="HD14" s="24">
        <v>1</v>
      </c>
      <c r="HE14" s="24"/>
      <c r="HF14" s="24"/>
      <c r="HG14" s="24">
        <v>1</v>
      </c>
      <c r="HH14" s="24"/>
      <c r="HI14" s="24">
        <v>1</v>
      </c>
      <c r="HJ14" s="24"/>
      <c r="HK14" s="24"/>
      <c r="HL14" s="24">
        <v>1</v>
      </c>
      <c r="HM14" s="24"/>
      <c r="HN14" s="24"/>
      <c r="HO14" s="24">
        <v>1</v>
      </c>
      <c r="HP14" s="24"/>
      <c r="HQ14" s="24"/>
      <c r="HR14" s="24"/>
      <c r="HS14" s="24">
        <v>1</v>
      </c>
      <c r="HT14" s="4"/>
      <c r="HU14" s="4">
        <v>1</v>
      </c>
      <c r="HV14" s="4"/>
      <c r="HW14" s="4"/>
      <c r="HX14" s="4"/>
      <c r="HY14" s="4">
        <v>1</v>
      </c>
      <c r="HZ14" s="4"/>
      <c r="IA14" s="4"/>
      <c r="IB14" s="4">
        <v>1</v>
      </c>
      <c r="IC14" s="4"/>
      <c r="ID14" s="4"/>
      <c r="IE14" s="4">
        <v>1</v>
      </c>
      <c r="IF14" s="4"/>
      <c r="IG14" s="4"/>
      <c r="IH14" s="4">
        <v>1</v>
      </c>
      <c r="II14" s="4"/>
      <c r="IJ14" s="4"/>
      <c r="IK14" s="4">
        <v>1</v>
      </c>
      <c r="IL14" s="4"/>
      <c r="IM14" s="4"/>
      <c r="IN14" s="4">
        <v>1</v>
      </c>
      <c r="IO14" s="4"/>
      <c r="IP14" s="4"/>
      <c r="IQ14" s="4">
        <v>1</v>
      </c>
      <c r="IR14" s="4"/>
      <c r="IS14" s="4">
        <v>1</v>
      </c>
      <c r="IT14" s="4"/>
      <c r="IU14" s="4"/>
      <c r="IV14" s="4"/>
      <c r="IW14" s="4">
        <v>1</v>
      </c>
      <c r="IX14" s="4"/>
      <c r="IY14" s="4">
        <v>1</v>
      </c>
      <c r="IZ14" s="4"/>
      <c r="JA14" s="4"/>
      <c r="JB14" s="4"/>
      <c r="JC14" s="4">
        <v>1</v>
      </c>
      <c r="JD14" s="4"/>
      <c r="JE14" s="4"/>
      <c r="JF14" s="4">
        <v>1</v>
      </c>
      <c r="JG14" s="4"/>
      <c r="JH14" s="4">
        <v>1</v>
      </c>
      <c r="JI14" s="4"/>
      <c r="JJ14" s="4"/>
      <c r="JK14" s="4"/>
      <c r="JL14" s="4">
        <v>1</v>
      </c>
      <c r="JM14" s="4"/>
      <c r="JN14" s="4">
        <v>1</v>
      </c>
      <c r="JO14" s="4"/>
      <c r="JP14" s="4"/>
      <c r="JQ14" s="4"/>
      <c r="JR14" s="4">
        <v>1</v>
      </c>
      <c r="JS14" s="4"/>
      <c r="JT14" s="4"/>
      <c r="JU14" s="4">
        <v>1</v>
      </c>
      <c r="JV14" s="4"/>
      <c r="JW14" s="4">
        <v>1</v>
      </c>
      <c r="JX14" s="4"/>
      <c r="JY14" s="4"/>
      <c r="JZ14" s="4"/>
      <c r="KA14" s="4">
        <v>1</v>
      </c>
      <c r="KB14" s="4"/>
      <c r="KC14" s="4"/>
      <c r="KD14" s="4">
        <v>1</v>
      </c>
      <c r="KE14" s="4"/>
      <c r="KF14" s="4"/>
      <c r="KG14" s="4">
        <v>1</v>
      </c>
      <c r="KH14" s="4"/>
      <c r="KI14" s="4"/>
      <c r="KJ14" s="4">
        <v>1</v>
      </c>
      <c r="KK14" s="4"/>
      <c r="KL14" s="4"/>
      <c r="KM14" s="4">
        <v>1</v>
      </c>
      <c r="KN14" s="4"/>
      <c r="KO14" s="4">
        <v>1</v>
      </c>
      <c r="KP14" s="4"/>
      <c r="KQ14" s="4"/>
      <c r="KR14" s="4"/>
      <c r="KS14" s="4">
        <v>1</v>
      </c>
      <c r="KT14" s="4"/>
      <c r="KU14" s="4"/>
      <c r="KV14" s="30">
        <v>1</v>
      </c>
      <c r="KW14" s="4"/>
      <c r="KX14" s="4"/>
      <c r="KY14" s="4">
        <v>1</v>
      </c>
      <c r="KZ14" s="4"/>
      <c r="LA14" s="4"/>
      <c r="LB14" s="4">
        <v>1</v>
      </c>
      <c r="LC14" s="4"/>
      <c r="LD14" s="4"/>
      <c r="LE14" s="4">
        <v>1</v>
      </c>
    </row>
    <row r="15" spans="1:317" ht="15.75">
      <c r="A15" s="2">
        <v>2</v>
      </c>
      <c r="B15" s="58" t="s">
        <v>3247</v>
      </c>
      <c r="C15" s="9"/>
      <c r="D15" s="9"/>
      <c r="E15" s="9">
        <v>1</v>
      </c>
      <c r="F15" s="1"/>
      <c r="G15" s="1">
        <v>1</v>
      </c>
      <c r="H15" s="1"/>
      <c r="I15" s="1"/>
      <c r="J15" s="1">
        <v>1</v>
      </c>
      <c r="K15" s="1"/>
      <c r="L15" s="1"/>
      <c r="M15" s="1">
        <v>1</v>
      </c>
      <c r="N15" s="1"/>
      <c r="O15" s="1"/>
      <c r="P15" s="1">
        <v>1</v>
      </c>
      <c r="Q15" s="1"/>
      <c r="R15" s="1"/>
      <c r="S15" s="1">
        <v>1</v>
      </c>
      <c r="T15" s="1"/>
      <c r="U15" s="1"/>
      <c r="V15" s="1">
        <v>1</v>
      </c>
      <c r="W15" s="1"/>
      <c r="X15" s="1"/>
      <c r="Y15" s="1">
        <v>1</v>
      </c>
      <c r="Z15" s="1"/>
      <c r="AA15" s="1"/>
      <c r="AB15" s="1">
        <v>1</v>
      </c>
      <c r="AC15" s="1"/>
      <c r="AD15" s="1"/>
      <c r="AE15" s="1">
        <v>1</v>
      </c>
      <c r="AF15" s="1"/>
      <c r="AG15" s="1"/>
      <c r="AH15" s="1">
        <v>1</v>
      </c>
      <c r="AI15" s="1"/>
      <c r="AJ15" s="1"/>
      <c r="AK15" s="1">
        <v>1</v>
      </c>
      <c r="AL15" s="1"/>
      <c r="AM15" s="1"/>
      <c r="AN15" s="1">
        <v>1</v>
      </c>
      <c r="AO15" s="1"/>
      <c r="AP15" s="1"/>
      <c r="AQ15" s="1">
        <v>1</v>
      </c>
      <c r="AR15" s="1"/>
      <c r="AS15" s="1"/>
      <c r="AT15" s="1">
        <v>1</v>
      </c>
      <c r="AU15" s="1"/>
      <c r="AV15" s="1"/>
      <c r="AW15" s="1">
        <v>1</v>
      </c>
      <c r="AX15" s="1"/>
      <c r="AY15" s="1"/>
      <c r="AZ15" s="1">
        <v>1</v>
      </c>
      <c r="BA15" s="1"/>
      <c r="BB15" s="1"/>
      <c r="BC15" s="1"/>
      <c r="BD15" s="1">
        <v>1</v>
      </c>
      <c r="BE15" s="1"/>
      <c r="BF15" s="1"/>
      <c r="BG15" s="1">
        <v>1</v>
      </c>
      <c r="BH15" s="1">
        <v>1</v>
      </c>
      <c r="BI15" s="1"/>
      <c r="BJ15" s="1"/>
      <c r="BK15" s="1"/>
      <c r="BL15" s="1">
        <v>1</v>
      </c>
      <c r="BM15" s="4"/>
      <c r="BN15" s="4"/>
      <c r="BO15" s="4">
        <v>1</v>
      </c>
      <c r="BP15" s="1"/>
      <c r="BQ15" s="1"/>
      <c r="BR15" s="1">
        <v>1</v>
      </c>
      <c r="BS15" s="1"/>
      <c r="BT15" s="1"/>
      <c r="BU15" s="1">
        <v>1</v>
      </c>
      <c r="BV15" s="1"/>
      <c r="BW15" s="1"/>
      <c r="BX15" s="1">
        <v>1</v>
      </c>
      <c r="BY15" s="1"/>
      <c r="BZ15" s="4"/>
      <c r="CA15" s="4">
        <v>1</v>
      </c>
      <c r="CB15" s="4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>
        <v>1</v>
      </c>
      <c r="CP15" s="4"/>
      <c r="CQ15" s="4"/>
      <c r="CR15" s="4"/>
      <c r="CS15" s="4"/>
      <c r="CT15" s="4">
        <v>1</v>
      </c>
      <c r="CU15" s="4"/>
      <c r="CV15" s="4">
        <v>1</v>
      </c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>
        <v>1</v>
      </c>
      <c r="DW15" s="4"/>
      <c r="DX15" s="4"/>
      <c r="DY15" s="4"/>
      <c r="DZ15" s="4">
        <v>1</v>
      </c>
      <c r="EA15" s="4"/>
      <c r="EB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>
        <v>1</v>
      </c>
      <c r="FV15" s="4"/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4"/>
      <c r="GT15" s="4">
        <v>1</v>
      </c>
      <c r="GU15" s="4"/>
      <c r="GV15" s="4">
        <v>1</v>
      </c>
      <c r="GW15" s="4"/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/>
      <c r="HX15" s="4">
        <v>1</v>
      </c>
      <c r="HY15" s="4"/>
      <c r="HZ15" s="4"/>
      <c r="IA15" s="4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/>
      <c r="IP15" s="4">
        <v>1</v>
      </c>
      <c r="IQ15" s="4"/>
      <c r="IR15" s="4">
        <v>1</v>
      </c>
      <c r="IS15" s="4"/>
      <c r="IT15" s="4"/>
      <c r="IU15" s="4"/>
      <c r="IV15" s="4">
        <v>1</v>
      </c>
      <c r="IW15" s="4"/>
      <c r="IX15" s="4"/>
      <c r="IY15" s="4">
        <v>1</v>
      </c>
      <c r="IZ15" s="4"/>
      <c r="JA15" s="4"/>
      <c r="JB15" s="4">
        <v>1</v>
      </c>
      <c r="JC15" s="4"/>
      <c r="JD15" s="4"/>
      <c r="JE15" s="4">
        <v>1</v>
      </c>
      <c r="JF15" s="4"/>
      <c r="JG15" s="4"/>
      <c r="JH15" s="4"/>
      <c r="JI15" s="4">
        <v>1</v>
      </c>
      <c r="JJ15" s="4"/>
      <c r="JK15" s="4">
        <v>1</v>
      </c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>
        <v>1</v>
      </c>
      <c r="JW15" s="4"/>
      <c r="JX15" s="4"/>
      <c r="JY15" s="4"/>
      <c r="JZ15" s="4">
        <v>1</v>
      </c>
      <c r="KA15" s="4"/>
      <c r="KB15" s="4"/>
      <c r="KC15" s="4">
        <v>1</v>
      </c>
      <c r="KD15" s="4"/>
      <c r="KE15" s="4"/>
      <c r="KF15" s="4">
        <v>1</v>
      </c>
      <c r="KG15" s="4"/>
      <c r="KH15" s="4"/>
      <c r="KI15" s="4">
        <v>1</v>
      </c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/>
      <c r="KU15" s="4">
        <v>1</v>
      </c>
      <c r="KV15" s="30"/>
      <c r="KW15" s="4"/>
      <c r="KX15" s="4">
        <v>1</v>
      </c>
      <c r="KY15" s="4"/>
      <c r="KZ15" s="4"/>
      <c r="LA15" s="4">
        <v>1</v>
      </c>
      <c r="LB15" s="4"/>
      <c r="LC15" s="4"/>
      <c r="LD15" s="4">
        <v>1</v>
      </c>
      <c r="LE15" s="4"/>
    </row>
    <row r="16" spans="1:317" ht="15.75">
      <c r="A16" s="2">
        <v>3</v>
      </c>
      <c r="B16" s="58" t="s">
        <v>3248</v>
      </c>
      <c r="C16" s="9"/>
      <c r="D16" s="9">
        <v>1</v>
      </c>
      <c r="E16" s="9"/>
      <c r="F16" s="1" t="s">
        <v>3257</v>
      </c>
      <c r="G16" s="1">
        <v>1</v>
      </c>
      <c r="H16" s="1"/>
      <c r="I16" s="1"/>
      <c r="J16" s="1"/>
      <c r="K16" s="1">
        <v>1</v>
      </c>
      <c r="L16" s="1"/>
      <c r="M16" s="1"/>
      <c r="N16" s="1">
        <v>1</v>
      </c>
      <c r="O16" s="1"/>
      <c r="P16" s="1"/>
      <c r="Q16" s="1">
        <v>1</v>
      </c>
      <c r="R16" s="1"/>
      <c r="S16" s="1"/>
      <c r="T16" s="1">
        <v>1</v>
      </c>
      <c r="U16" s="1"/>
      <c r="V16" s="1"/>
      <c r="W16" s="1">
        <v>1</v>
      </c>
      <c r="X16" s="1"/>
      <c r="Y16" s="1"/>
      <c r="Z16" s="1">
        <v>1</v>
      </c>
      <c r="AA16" s="1"/>
      <c r="AB16" s="1">
        <v>1</v>
      </c>
      <c r="AC16" s="1"/>
      <c r="AD16" s="1"/>
      <c r="AE16" s="1">
        <v>1</v>
      </c>
      <c r="AF16" s="1"/>
      <c r="AG16" s="1"/>
      <c r="AH16" s="1"/>
      <c r="AI16" s="1">
        <v>1</v>
      </c>
      <c r="AJ16" s="1"/>
      <c r="AK16" s="1"/>
      <c r="AL16" s="1">
        <v>1</v>
      </c>
      <c r="AM16" s="1"/>
      <c r="AN16" s="1"/>
      <c r="AO16" s="1">
        <v>1</v>
      </c>
      <c r="AP16" s="1"/>
      <c r="AQ16" s="1"/>
      <c r="AR16" s="1">
        <v>1</v>
      </c>
      <c r="AS16" s="1"/>
      <c r="AT16" s="1"/>
      <c r="AU16" s="1">
        <v>1</v>
      </c>
      <c r="AV16" s="1"/>
      <c r="AW16" s="1"/>
      <c r="AX16" s="1">
        <v>1</v>
      </c>
      <c r="AY16" s="1"/>
      <c r="AZ16" s="1"/>
      <c r="BA16" s="1">
        <v>1</v>
      </c>
      <c r="BB16" s="1"/>
      <c r="BC16" s="1"/>
      <c r="BD16" s="1">
        <v>1</v>
      </c>
      <c r="BE16" s="1"/>
      <c r="BF16" s="1">
        <v>1</v>
      </c>
      <c r="BG16" s="1"/>
      <c r="BH16" s="1"/>
      <c r="BI16" s="1"/>
      <c r="BJ16" s="1">
        <v>1</v>
      </c>
      <c r="BK16" s="1"/>
      <c r="BL16" s="1">
        <v>1</v>
      </c>
      <c r="BM16" s="4"/>
      <c r="BN16" s="4"/>
      <c r="BO16" s="4">
        <v>1</v>
      </c>
      <c r="BP16" s="1"/>
      <c r="BQ16" s="1"/>
      <c r="BR16" s="1">
        <v>1</v>
      </c>
      <c r="BS16" s="1"/>
      <c r="BT16" s="1"/>
      <c r="BU16" s="1">
        <v>1</v>
      </c>
      <c r="BV16" s="1"/>
      <c r="BW16" s="1"/>
      <c r="BX16" s="1">
        <v>1</v>
      </c>
      <c r="BY16" s="1"/>
      <c r="BZ16" s="4"/>
      <c r="CA16" s="4">
        <v>1</v>
      </c>
      <c r="CB16" s="4"/>
      <c r="CC16" s="4"/>
      <c r="CD16" s="4">
        <v>1</v>
      </c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>
        <v>1</v>
      </c>
      <c r="CN16" s="4"/>
      <c r="CO16" s="4"/>
      <c r="CP16" s="4"/>
      <c r="CQ16" s="4">
        <v>1</v>
      </c>
      <c r="CR16" s="4"/>
      <c r="CS16" s="4"/>
      <c r="CT16" s="4">
        <v>1</v>
      </c>
      <c r="CU16" s="4"/>
      <c r="CV16" s="4">
        <v>1</v>
      </c>
      <c r="CW16" s="4"/>
      <c r="CX16" s="4"/>
      <c r="CY16" s="4">
        <v>1</v>
      </c>
      <c r="CZ16" s="4"/>
      <c r="DA16" s="4"/>
      <c r="DB16" s="4"/>
      <c r="DC16" s="4">
        <v>1</v>
      </c>
      <c r="DD16" s="4"/>
      <c r="DE16" s="4">
        <v>1</v>
      </c>
      <c r="DF16" s="4"/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>
        <v>1</v>
      </c>
      <c r="EA16" s="4"/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>
        <v>1</v>
      </c>
      <c r="FV16" s="4"/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>
        <v>1</v>
      </c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/>
      <c r="JI16" s="4">
        <v>1</v>
      </c>
      <c r="JJ16" s="4"/>
      <c r="JK16" s="4"/>
      <c r="JL16" s="4">
        <v>1</v>
      </c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/>
      <c r="JW16" s="4">
        <v>1</v>
      </c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/>
      <c r="KS16" s="4">
        <v>1</v>
      </c>
      <c r="KT16" s="4"/>
      <c r="KU16" s="4">
        <v>1</v>
      </c>
      <c r="KV16" s="30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</row>
    <row r="17" spans="1:317" ht="15.75">
      <c r="A17" s="2">
        <v>4</v>
      </c>
      <c r="B17" s="58" t="s">
        <v>3250</v>
      </c>
      <c r="C17" s="9"/>
      <c r="D17" s="9"/>
      <c r="E17" s="9">
        <v>1</v>
      </c>
      <c r="F17" s="1"/>
      <c r="G17" s="1">
        <v>1</v>
      </c>
      <c r="H17" s="1"/>
      <c r="I17" s="1"/>
      <c r="J17" s="1">
        <v>1</v>
      </c>
      <c r="K17" s="1"/>
      <c r="L17" s="1"/>
      <c r="M17" s="1">
        <v>1</v>
      </c>
      <c r="N17" s="1"/>
      <c r="O17" s="1"/>
      <c r="P17" s="1">
        <v>1</v>
      </c>
      <c r="Q17" s="1"/>
      <c r="R17" s="1">
        <v>1</v>
      </c>
      <c r="S17" s="1"/>
      <c r="T17" s="1"/>
      <c r="U17" s="1"/>
      <c r="V17" s="1">
        <v>1</v>
      </c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/>
      <c r="AK17" s="1">
        <v>1</v>
      </c>
      <c r="AL17" s="1"/>
      <c r="AM17" s="1"/>
      <c r="AN17" s="1">
        <v>1</v>
      </c>
      <c r="AO17" s="1"/>
      <c r="AP17" s="1">
        <v>1</v>
      </c>
      <c r="AQ17" s="1"/>
      <c r="AR17" s="1"/>
      <c r="AS17" s="1"/>
      <c r="AT17" s="1">
        <v>1</v>
      </c>
      <c r="AU17" s="1"/>
      <c r="AV17" s="1"/>
      <c r="AW17" s="1">
        <v>1</v>
      </c>
      <c r="AX17" s="1"/>
      <c r="AY17" s="1">
        <v>1</v>
      </c>
      <c r="AZ17" s="1"/>
      <c r="BA17" s="1"/>
      <c r="BB17" s="1"/>
      <c r="BC17" s="1">
        <v>1</v>
      </c>
      <c r="BD17" s="1"/>
      <c r="BE17" s="1">
        <v>1</v>
      </c>
      <c r="BF17" s="1"/>
      <c r="BG17" s="1"/>
      <c r="BH17" s="1"/>
      <c r="BI17" s="1">
        <v>1</v>
      </c>
      <c r="BJ17" s="1"/>
      <c r="BK17" s="1">
        <v>1</v>
      </c>
      <c r="BL17" s="1"/>
      <c r="BM17" s="4"/>
      <c r="BN17" s="4">
        <v>1</v>
      </c>
      <c r="BO17" s="4"/>
      <c r="BP17" s="1"/>
      <c r="BQ17" s="1">
        <v>1</v>
      </c>
      <c r="BR17" s="1"/>
      <c r="BS17" s="1"/>
      <c r="BT17" s="1">
        <v>1</v>
      </c>
      <c r="BU17" s="1"/>
      <c r="BV17" s="1"/>
      <c r="BW17" s="1"/>
      <c r="BX17" s="1">
        <v>1</v>
      </c>
      <c r="BY17" s="1"/>
      <c r="BZ17" s="4"/>
      <c r="CA17" s="4"/>
      <c r="CB17" s="4">
        <v>1</v>
      </c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/>
      <c r="DQ17" s="4">
        <v>1</v>
      </c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/>
      <c r="GW17" s="4">
        <v>1</v>
      </c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/>
      <c r="JK17" s="4">
        <v>1</v>
      </c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30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</row>
    <row r="18" spans="1:317" ht="15.75">
      <c r="A18" s="2">
        <v>5</v>
      </c>
      <c r="B18" s="58" t="s">
        <v>3251</v>
      </c>
      <c r="C18" s="9"/>
      <c r="D18" s="9"/>
      <c r="E18" s="9">
        <v>1</v>
      </c>
      <c r="F18" s="1"/>
      <c r="G18" s="1"/>
      <c r="H18" s="1">
        <v>1</v>
      </c>
      <c r="I18" s="1"/>
      <c r="J18" s="1"/>
      <c r="K18" s="1">
        <v>1</v>
      </c>
      <c r="L18" s="1"/>
      <c r="M18" s="1"/>
      <c r="N18" s="1">
        <v>1</v>
      </c>
      <c r="O18" s="1"/>
      <c r="P18" s="1"/>
      <c r="Q18" s="1">
        <v>1</v>
      </c>
      <c r="R18" s="1"/>
      <c r="S18" s="1">
        <v>1</v>
      </c>
      <c r="T18" s="1"/>
      <c r="U18" s="1"/>
      <c r="V18" s="1"/>
      <c r="W18" s="1">
        <v>1</v>
      </c>
      <c r="X18" s="1"/>
      <c r="Y18" s="1">
        <v>1</v>
      </c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>
        <v>1</v>
      </c>
      <c r="AI18" s="1"/>
      <c r="AJ18" s="1"/>
      <c r="AK18" s="1">
        <v>1</v>
      </c>
      <c r="AL18" s="1"/>
      <c r="AM18" s="1"/>
      <c r="AN18" s="1">
        <v>1</v>
      </c>
      <c r="AO18" s="1"/>
      <c r="AP18" s="1"/>
      <c r="AQ18" s="1">
        <v>1</v>
      </c>
      <c r="AR18" s="1"/>
      <c r="AS18" s="1"/>
      <c r="AT18" s="1">
        <v>1</v>
      </c>
      <c r="AU18" s="1"/>
      <c r="AV18" s="1"/>
      <c r="AW18" s="1"/>
      <c r="AX18" s="1">
        <v>1</v>
      </c>
      <c r="AY18" s="1"/>
      <c r="AZ18" s="1">
        <v>1</v>
      </c>
      <c r="BA18" s="1"/>
      <c r="BB18" s="1"/>
      <c r="BC18" s="1"/>
      <c r="BD18" s="1">
        <v>1</v>
      </c>
      <c r="BE18" s="1"/>
      <c r="BF18" s="1">
        <v>1</v>
      </c>
      <c r="BG18" s="1"/>
      <c r="BH18" s="1"/>
      <c r="BI18" s="1">
        <v>1</v>
      </c>
      <c r="BJ18" s="1"/>
      <c r="BK18" s="1"/>
      <c r="BL18" s="1">
        <v>1</v>
      </c>
      <c r="BM18" s="4"/>
      <c r="BN18" s="4"/>
      <c r="BO18" s="4"/>
      <c r="BP18" s="1">
        <v>1</v>
      </c>
      <c r="BQ18" s="1"/>
      <c r="BR18" s="1"/>
      <c r="BS18" s="1">
        <v>1</v>
      </c>
      <c r="BT18" s="1"/>
      <c r="BU18" s="1"/>
      <c r="BV18" s="1">
        <v>1</v>
      </c>
      <c r="BW18" s="1"/>
      <c r="BX18" s="1"/>
      <c r="BY18" s="1">
        <v>1</v>
      </c>
      <c r="BZ18" s="4"/>
      <c r="CA18" s="4">
        <v>1</v>
      </c>
      <c r="CB18" s="4"/>
      <c r="CC18" s="4"/>
      <c r="CD18" s="4">
        <v>1</v>
      </c>
      <c r="CE18" s="4"/>
      <c r="CF18" s="4"/>
      <c r="CG18" s="4">
        <v>1</v>
      </c>
      <c r="CH18" s="4"/>
      <c r="CI18" s="4"/>
      <c r="CJ18" s="4"/>
      <c r="CK18" s="4">
        <v>1</v>
      </c>
      <c r="CL18" s="4"/>
      <c r="CM18" s="4"/>
      <c r="CN18" s="4">
        <v>1</v>
      </c>
      <c r="CO18" s="4"/>
      <c r="CP18" s="4">
        <v>1</v>
      </c>
      <c r="CQ18" s="4"/>
      <c r="CR18" s="4"/>
      <c r="CS18" s="4"/>
      <c r="CT18" s="4">
        <v>1</v>
      </c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/>
      <c r="EA18" s="4">
        <v>1</v>
      </c>
      <c r="EB18" s="4"/>
      <c r="EC18" s="4"/>
      <c r="ED18" s="4">
        <v>1</v>
      </c>
      <c r="EE18" s="4"/>
      <c r="EF18" s="4"/>
      <c r="EG18" s="4">
        <v>1</v>
      </c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>
        <v>1</v>
      </c>
      <c r="FT18" s="4"/>
      <c r="FU18" s="4"/>
      <c r="FV18" s="4">
        <v>1</v>
      </c>
      <c r="FW18" s="4"/>
      <c r="FX18" s="4"/>
      <c r="FY18" s="4"/>
      <c r="FZ18" s="4">
        <v>1</v>
      </c>
      <c r="GA18" s="4"/>
      <c r="GB18" s="4">
        <v>1</v>
      </c>
      <c r="GC18" s="4"/>
      <c r="GD18" s="4"/>
      <c r="GE18" s="4">
        <v>1</v>
      </c>
      <c r="GF18" s="4"/>
      <c r="GG18" s="4"/>
      <c r="GH18" s="4"/>
      <c r="GI18" s="4">
        <v>1</v>
      </c>
      <c r="GJ18" s="4"/>
      <c r="GK18" s="4">
        <v>1</v>
      </c>
      <c r="GL18" s="4"/>
      <c r="GM18" s="4"/>
      <c r="GN18" s="4"/>
      <c r="GO18" s="4">
        <v>1</v>
      </c>
      <c r="GP18" s="4"/>
      <c r="GQ18" s="4"/>
      <c r="GR18" s="4">
        <v>1</v>
      </c>
      <c r="GS18" s="4"/>
      <c r="GT18" s="4"/>
      <c r="GU18" s="4">
        <v>1</v>
      </c>
      <c r="GV18" s="4"/>
      <c r="GW18" s="4">
        <v>1</v>
      </c>
      <c r="GX18" s="4"/>
      <c r="GY18" s="4"/>
      <c r="GZ18" s="4"/>
      <c r="HA18" s="4">
        <v>1</v>
      </c>
      <c r="HB18" s="4"/>
      <c r="HC18" s="4"/>
      <c r="HD18" s="4">
        <v>1</v>
      </c>
      <c r="HE18" s="4"/>
      <c r="HF18" s="4"/>
      <c r="HG18" s="4">
        <v>1</v>
      </c>
      <c r="HH18" s="4"/>
      <c r="HI18" s="4">
        <v>1</v>
      </c>
      <c r="HJ18" s="4"/>
      <c r="HK18" s="4"/>
      <c r="HL18" s="4"/>
      <c r="HM18" s="4">
        <v>1</v>
      </c>
      <c r="HN18" s="4"/>
      <c r="HO18" s="4">
        <v>1</v>
      </c>
      <c r="HP18" s="4"/>
      <c r="HQ18" s="4"/>
      <c r="HR18" s="4"/>
      <c r="HS18" s="4">
        <v>1</v>
      </c>
      <c r="HT18" s="4"/>
      <c r="HU18" s="4">
        <v>1</v>
      </c>
      <c r="HV18" s="4"/>
      <c r="HW18" s="4"/>
      <c r="HX18" s="4"/>
      <c r="HY18" s="4">
        <v>1</v>
      </c>
      <c r="HZ18" s="4"/>
      <c r="IA18" s="4"/>
      <c r="IB18" s="4">
        <v>1</v>
      </c>
      <c r="IC18" s="4"/>
      <c r="ID18" s="4"/>
      <c r="IE18" s="4">
        <v>1</v>
      </c>
      <c r="IF18" s="4"/>
      <c r="IG18" s="4"/>
      <c r="IH18" s="4">
        <v>1</v>
      </c>
      <c r="II18" s="4"/>
      <c r="IJ18" s="4"/>
      <c r="IK18" s="4">
        <v>1</v>
      </c>
      <c r="IL18" s="4"/>
      <c r="IM18" s="4"/>
      <c r="IN18" s="4">
        <v>1</v>
      </c>
      <c r="IO18" s="4"/>
      <c r="IP18" s="4"/>
      <c r="IQ18" s="4">
        <v>1</v>
      </c>
      <c r="IR18" s="4"/>
      <c r="IS18" s="4">
        <v>1</v>
      </c>
      <c r="IT18" s="4"/>
      <c r="IU18" s="4"/>
      <c r="IV18" s="4"/>
      <c r="IW18" s="4">
        <v>1</v>
      </c>
      <c r="IX18" s="4"/>
      <c r="IY18" s="4">
        <v>1</v>
      </c>
      <c r="IZ18" s="4"/>
      <c r="JA18" s="4"/>
      <c r="JB18" s="4"/>
      <c r="JC18" s="4">
        <v>1</v>
      </c>
      <c r="JD18" s="4"/>
      <c r="JE18" s="4"/>
      <c r="JF18" s="4">
        <v>1</v>
      </c>
      <c r="JG18" s="4"/>
      <c r="JH18" s="4">
        <v>1</v>
      </c>
      <c r="JI18" s="4"/>
      <c r="JJ18" s="4"/>
      <c r="JK18" s="4">
        <v>1</v>
      </c>
      <c r="JL18" s="4"/>
      <c r="JM18" s="4"/>
      <c r="JN18" s="4">
        <v>1</v>
      </c>
      <c r="JO18" s="4"/>
      <c r="JP18" s="4"/>
      <c r="JQ18" s="4">
        <v>1</v>
      </c>
      <c r="JR18" s="4"/>
      <c r="JS18" s="4"/>
      <c r="JT18" s="4"/>
      <c r="JU18" s="4">
        <v>1</v>
      </c>
      <c r="JV18" s="4"/>
      <c r="JW18" s="4">
        <v>1</v>
      </c>
      <c r="JX18" s="4"/>
      <c r="JY18" s="4"/>
      <c r="JZ18" s="4"/>
      <c r="KA18" s="4">
        <v>1</v>
      </c>
      <c r="KB18" s="4"/>
      <c r="KC18" s="4"/>
      <c r="KD18" s="4">
        <v>1</v>
      </c>
      <c r="KE18" s="4"/>
      <c r="KF18" s="4"/>
      <c r="KG18" s="4">
        <v>1</v>
      </c>
      <c r="KH18" s="4"/>
      <c r="KI18" s="4"/>
      <c r="KJ18" s="4">
        <v>1</v>
      </c>
      <c r="KK18" s="4"/>
      <c r="KL18" s="4"/>
      <c r="KM18" s="4">
        <v>1</v>
      </c>
      <c r="KN18" s="4"/>
      <c r="KO18" s="4">
        <v>1</v>
      </c>
      <c r="KP18" s="4"/>
      <c r="KQ18" s="4"/>
      <c r="KR18" s="4">
        <v>1</v>
      </c>
      <c r="KS18" s="4"/>
      <c r="KT18" s="4"/>
      <c r="KU18" s="4">
        <v>1</v>
      </c>
      <c r="KV18" s="30"/>
      <c r="KW18" s="4"/>
      <c r="KX18" s="4"/>
      <c r="KY18" s="4">
        <v>1</v>
      </c>
      <c r="KZ18" s="4"/>
      <c r="LA18" s="4">
        <v>1</v>
      </c>
      <c r="LB18" s="4"/>
      <c r="LC18" s="4"/>
      <c r="LD18" s="4">
        <v>1</v>
      </c>
      <c r="LE18" s="4"/>
    </row>
    <row r="19" spans="1:317" ht="15.75">
      <c r="A19" s="2">
        <v>6</v>
      </c>
      <c r="B19" s="58" t="s">
        <v>3252</v>
      </c>
      <c r="C19" s="9"/>
      <c r="D19" s="9"/>
      <c r="E19" s="9">
        <v>1</v>
      </c>
      <c r="F19" s="1"/>
      <c r="G19" s="1">
        <v>1</v>
      </c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/>
      <c r="T19" s="1">
        <v>1</v>
      </c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"/>
      <c r="AE19" s="1">
        <v>1</v>
      </c>
      <c r="AF19" s="1"/>
      <c r="AG19" s="1"/>
      <c r="AH19" s="1">
        <v>1</v>
      </c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/>
      <c r="AT19" s="1"/>
      <c r="AU19" s="1">
        <v>1</v>
      </c>
      <c r="AV19" s="1">
        <v>1</v>
      </c>
      <c r="AW19" s="1"/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/>
      <c r="BJ19" s="1">
        <v>1</v>
      </c>
      <c r="BK19" s="1"/>
      <c r="BL19" s="1"/>
      <c r="BM19" s="4">
        <v>1</v>
      </c>
      <c r="BN19" s="4"/>
      <c r="BO19" s="4">
        <v>1</v>
      </c>
      <c r="BP19" s="1"/>
      <c r="BQ19" s="1"/>
      <c r="BR19" s="1">
        <v>1</v>
      </c>
      <c r="BS19" s="1"/>
      <c r="BT19" s="1"/>
      <c r="BU19" s="1">
        <v>1</v>
      </c>
      <c r="BV19" s="1"/>
      <c r="BW19" s="1"/>
      <c r="BX19" s="1">
        <v>1</v>
      </c>
      <c r="BY19" s="1"/>
      <c r="BZ19" s="4"/>
      <c r="CA19" s="4"/>
      <c r="CB19" s="4">
        <v>1</v>
      </c>
      <c r="CC19" s="4"/>
      <c r="CD19" s="4">
        <v>1</v>
      </c>
      <c r="CE19" s="4"/>
      <c r="CF19" s="4"/>
      <c r="CG19" s="4"/>
      <c r="CH19" s="4">
        <v>1</v>
      </c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>
        <v>1</v>
      </c>
      <c r="CS19" s="4"/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>
        <v>1</v>
      </c>
      <c r="EX19" s="4"/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>
        <v>1</v>
      </c>
      <c r="FS19" s="4"/>
      <c r="FT19" s="4"/>
      <c r="FU19" s="4">
        <v>1</v>
      </c>
      <c r="FV19" s="4"/>
      <c r="FW19" s="4"/>
      <c r="FX19" s="4"/>
      <c r="FY19" s="4">
        <v>1</v>
      </c>
      <c r="FZ19" s="4"/>
      <c r="GA19" s="4"/>
      <c r="GB19" s="4">
        <v>1</v>
      </c>
      <c r="GC19" s="4"/>
      <c r="GD19" s="4">
        <v>1</v>
      </c>
      <c r="GE19" s="4"/>
      <c r="GF19" s="4"/>
      <c r="GG19" s="4"/>
      <c r="GH19" s="4">
        <v>1</v>
      </c>
      <c r="GI19" s="4"/>
      <c r="GJ19" s="4"/>
      <c r="GK19" s="4">
        <v>1</v>
      </c>
      <c r="GL19" s="4"/>
      <c r="GM19" s="4"/>
      <c r="GN19" s="4">
        <v>1</v>
      </c>
      <c r="GO19" s="4"/>
      <c r="GP19" s="4"/>
      <c r="GQ19" s="4">
        <v>1</v>
      </c>
      <c r="GR19" s="4"/>
      <c r="GS19" s="4"/>
      <c r="GT19" s="4">
        <v>1</v>
      </c>
      <c r="GU19" s="4"/>
      <c r="GV19" s="4"/>
      <c r="GW19" s="4"/>
      <c r="GX19" s="4">
        <v>1</v>
      </c>
      <c r="GY19" s="4"/>
      <c r="GZ19" s="4">
        <v>1</v>
      </c>
      <c r="HA19" s="4"/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>
        <v>1</v>
      </c>
      <c r="HU19" s="4"/>
      <c r="HV19" s="4"/>
      <c r="HW19" s="4"/>
      <c r="HX19" s="4">
        <v>1</v>
      </c>
      <c r="HY19" s="4"/>
      <c r="HZ19" s="4"/>
      <c r="IA19" s="4">
        <v>1</v>
      </c>
      <c r="IB19" s="4"/>
      <c r="IC19" s="4"/>
      <c r="ID19" s="4">
        <v>1</v>
      </c>
      <c r="IE19" s="4"/>
      <c r="IF19" s="4"/>
      <c r="IG19" s="4">
        <v>1</v>
      </c>
      <c r="IH19" s="4"/>
      <c r="II19" s="4"/>
      <c r="IJ19" s="4">
        <v>1</v>
      </c>
      <c r="IK19" s="4"/>
      <c r="IL19" s="4"/>
      <c r="IM19" s="4">
        <v>1</v>
      </c>
      <c r="IN19" s="4"/>
      <c r="IO19" s="4"/>
      <c r="IP19" s="4">
        <v>1</v>
      </c>
      <c r="IQ19" s="4"/>
      <c r="IR19" s="4">
        <v>1</v>
      </c>
      <c r="IS19" s="4"/>
      <c r="IT19" s="4"/>
      <c r="IU19" s="4"/>
      <c r="IV19" s="4">
        <v>1</v>
      </c>
      <c r="IW19" s="4"/>
      <c r="IX19" s="4"/>
      <c r="IY19" s="4">
        <v>1</v>
      </c>
      <c r="IZ19" s="4"/>
      <c r="JA19" s="4">
        <v>1</v>
      </c>
      <c r="JB19" s="4"/>
      <c r="JC19" s="4"/>
      <c r="JD19" s="4"/>
      <c r="JE19" s="4">
        <v>1</v>
      </c>
      <c r="JF19" s="4"/>
      <c r="JG19" s="4"/>
      <c r="JH19" s="4"/>
      <c r="JI19" s="4">
        <v>1</v>
      </c>
      <c r="JJ19" s="4">
        <v>1</v>
      </c>
      <c r="JK19" s="4"/>
      <c r="JL19" s="4"/>
      <c r="JM19" s="4"/>
      <c r="JN19" s="4">
        <v>1</v>
      </c>
      <c r="JO19" s="4"/>
      <c r="JP19" s="4"/>
      <c r="JQ19" s="4">
        <v>1</v>
      </c>
      <c r="JR19" s="4"/>
      <c r="JS19" s="4"/>
      <c r="JT19" s="4">
        <v>1</v>
      </c>
      <c r="JU19" s="4"/>
      <c r="JV19" s="4">
        <v>1</v>
      </c>
      <c r="JW19" s="4"/>
      <c r="JX19" s="4"/>
      <c r="JY19" s="4"/>
      <c r="JZ19" s="4">
        <v>1</v>
      </c>
      <c r="KA19" s="4"/>
      <c r="KB19" s="4"/>
      <c r="KC19" s="4">
        <v>1</v>
      </c>
      <c r="KD19" s="4"/>
      <c r="KE19" s="4"/>
      <c r="KF19" s="4">
        <v>1</v>
      </c>
      <c r="KG19" s="4"/>
      <c r="KH19" s="4"/>
      <c r="KI19" s="4">
        <v>1</v>
      </c>
      <c r="KJ19" s="4"/>
      <c r="KK19" s="4"/>
      <c r="KL19" s="4">
        <v>1</v>
      </c>
      <c r="KM19" s="4"/>
      <c r="KN19" s="4"/>
      <c r="KO19" s="4">
        <v>1</v>
      </c>
      <c r="KP19" s="4"/>
      <c r="KQ19" s="4">
        <v>1</v>
      </c>
      <c r="KR19" s="4"/>
      <c r="KS19" s="4"/>
      <c r="KT19" s="4"/>
      <c r="KU19" s="4">
        <v>1</v>
      </c>
      <c r="KV19" s="30"/>
      <c r="KW19" s="4"/>
      <c r="KX19" s="4">
        <v>1</v>
      </c>
      <c r="KY19" s="4"/>
      <c r="KZ19" s="4"/>
      <c r="LA19" s="4">
        <v>1</v>
      </c>
      <c r="LB19" s="4"/>
      <c r="LC19" s="4"/>
      <c r="LD19" s="4">
        <v>1</v>
      </c>
      <c r="LE19" s="4"/>
    </row>
    <row r="20" spans="1:317" ht="15.75">
      <c r="A20" s="2">
        <v>7</v>
      </c>
      <c r="B20" s="58" t="s">
        <v>3253</v>
      </c>
      <c r="C20" s="9"/>
      <c r="D20" s="9">
        <v>1</v>
      </c>
      <c r="E20" s="9"/>
      <c r="F20" s="1"/>
      <c r="G20" s="1"/>
      <c r="H20" s="1">
        <v>1</v>
      </c>
      <c r="I20" s="1"/>
      <c r="J20" s="1"/>
      <c r="K20" s="1">
        <v>1</v>
      </c>
      <c r="L20" s="1"/>
      <c r="M20" s="1"/>
      <c r="N20" s="1">
        <v>1</v>
      </c>
      <c r="O20" s="1"/>
      <c r="P20" s="1"/>
      <c r="Q20" s="1">
        <v>1</v>
      </c>
      <c r="R20" s="1"/>
      <c r="S20" s="1"/>
      <c r="T20" s="1">
        <v>1</v>
      </c>
      <c r="U20" s="1"/>
      <c r="V20" s="1"/>
      <c r="W20" s="1">
        <v>1</v>
      </c>
      <c r="X20" s="1"/>
      <c r="Y20" s="1"/>
      <c r="Z20" s="1">
        <v>1</v>
      </c>
      <c r="AA20" s="1"/>
      <c r="AB20" s="1"/>
      <c r="AC20" s="1">
        <v>1</v>
      </c>
      <c r="AD20" s="1"/>
      <c r="AE20" s="1"/>
      <c r="AF20" s="1">
        <v>1</v>
      </c>
      <c r="AG20" s="1"/>
      <c r="AH20" s="1"/>
      <c r="AI20" s="1">
        <v>1</v>
      </c>
      <c r="AJ20" s="1"/>
      <c r="AK20" s="1"/>
      <c r="AL20" s="1">
        <v>1</v>
      </c>
      <c r="AM20" s="1"/>
      <c r="AN20" s="1"/>
      <c r="AO20" s="1">
        <v>1</v>
      </c>
      <c r="AP20" s="1"/>
      <c r="AQ20" s="1"/>
      <c r="AR20" s="1">
        <v>1</v>
      </c>
      <c r="AS20" s="1"/>
      <c r="AT20" s="1"/>
      <c r="AU20" s="1">
        <v>1</v>
      </c>
      <c r="AV20" s="1"/>
      <c r="AW20" s="1"/>
      <c r="AX20" s="1">
        <v>1</v>
      </c>
      <c r="AY20" s="1"/>
      <c r="AZ20" s="1"/>
      <c r="BA20" s="1">
        <v>1</v>
      </c>
      <c r="BB20" s="1"/>
      <c r="BC20" s="1"/>
      <c r="BD20" s="1">
        <v>1</v>
      </c>
      <c r="BE20" s="1"/>
      <c r="BF20" s="1">
        <v>1</v>
      </c>
      <c r="BG20" s="1"/>
      <c r="BH20" s="1"/>
      <c r="BI20" s="1"/>
      <c r="BJ20" s="1">
        <v>1</v>
      </c>
      <c r="BK20" s="1"/>
      <c r="BL20" s="1"/>
      <c r="BM20" s="4">
        <v>1</v>
      </c>
      <c r="BN20" s="4"/>
      <c r="BO20" s="4"/>
      <c r="BP20" s="1">
        <v>1</v>
      </c>
      <c r="BQ20" s="1"/>
      <c r="BR20" s="1"/>
      <c r="BS20" s="1">
        <v>1</v>
      </c>
      <c r="BT20" s="1"/>
      <c r="BU20" s="1"/>
      <c r="BV20" s="1">
        <v>1</v>
      </c>
      <c r="BW20" s="1"/>
      <c r="BX20" s="1"/>
      <c r="BY20" s="1">
        <v>1</v>
      </c>
      <c r="BZ20" s="4"/>
      <c r="CA20" s="4"/>
      <c r="CB20" s="4">
        <v>1</v>
      </c>
      <c r="CC20" s="4"/>
      <c r="CD20" s="4"/>
      <c r="CE20" s="4">
        <v>1</v>
      </c>
      <c r="CF20" s="4"/>
      <c r="CG20" s="4"/>
      <c r="CH20" s="4">
        <v>1</v>
      </c>
      <c r="CI20" s="4"/>
      <c r="CJ20" s="4"/>
      <c r="CK20" s="4">
        <v>1</v>
      </c>
      <c r="CL20" s="4"/>
      <c r="CM20" s="4"/>
      <c r="CN20" s="4">
        <v>1</v>
      </c>
      <c r="CO20" s="4"/>
      <c r="CP20" s="4"/>
      <c r="CQ20" s="4">
        <v>1</v>
      </c>
      <c r="CR20" s="4"/>
      <c r="CS20" s="4"/>
      <c r="CT20" s="4">
        <v>1</v>
      </c>
      <c r="CU20" s="4"/>
      <c r="CV20" s="4"/>
      <c r="CW20" s="4">
        <v>1</v>
      </c>
      <c r="CX20" s="4"/>
      <c r="CY20" s="4"/>
      <c r="CZ20" s="4">
        <v>1</v>
      </c>
      <c r="DA20" s="4"/>
      <c r="DB20" s="4"/>
      <c r="DC20" s="4">
        <v>1</v>
      </c>
      <c r="DD20" s="4"/>
      <c r="DE20" s="4"/>
      <c r="DF20" s="4">
        <v>1</v>
      </c>
      <c r="DG20" s="4"/>
      <c r="DH20" s="4"/>
      <c r="DI20" s="4">
        <v>1</v>
      </c>
      <c r="DJ20" s="4"/>
      <c r="DK20" s="4"/>
      <c r="DL20" s="4">
        <v>1</v>
      </c>
      <c r="DM20" s="4"/>
      <c r="DN20" s="4"/>
      <c r="DO20" s="4">
        <v>1</v>
      </c>
      <c r="DP20" s="4"/>
      <c r="DQ20" s="4"/>
      <c r="DR20" s="4">
        <v>1</v>
      </c>
      <c r="DS20" s="4"/>
      <c r="DT20" s="4"/>
      <c r="DU20" s="4">
        <v>1</v>
      </c>
      <c r="DV20" s="4"/>
      <c r="DW20" s="4"/>
      <c r="DX20" s="4">
        <v>1</v>
      </c>
      <c r="DY20" s="4"/>
      <c r="DZ20" s="4"/>
      <c r="EA20" s="4">
        <v>1</v>
      </c>
      <c r="EB20" s="4"/>
      <c r="EC20" s="4"/>
      <c r="ED20" s="4">
        <v>1</v>
      </c>
      <c r="EE20" s="4"/>
      <c r="EF20" s="4"/>
      <c r="EG20" s="4">
        <v>1</v>
      </c>
      <c r="EH20" s="4"/>
      <c r="EI20" s="4"/>
      <c r="EJ20" s="4">
        <v>1</v>
      </c>
      <c r="EK20" s="4"/>
      <c r="EL20" s="4"/>
      <c r="EM20" s="4">
        <v>1</v>
      </c>
      <c r="EN20" s="4"/>
      <c r="EO20" s="4"/>
      <c r="EP20" s="4">
        <v>1</v>
      </c>
      <c r="EQ20" s="4"/>
      <c r="ER20" s="4"/>
      <c r="ES20" s="4">
        <v>1</v>
      </c>
      <c r="ET20" s="4"/>
      <c r="EU20" s="4"/>
      <c r="EV20" s="4">
        <v>1</v>
      </c>
      <c r="EW20" s="4"/>
      <c r="EX20" s="4"/>
      <c r="EY20" s="4">
        <v>1</v>
      </c>
      <c r="EZ20" s="4"/>
      <c r="FA20" s="4"/>
      <c r="FB20" s="4">
        <v>1</v>
      </c>
      <c r="FC20" s="4"/>
      <c r="FD20" s="4"/>
      <c r="FE20" s="4">
        <v>1</v>
      </c>
      <c r="FF20" s="4"/>
      <c r="FG20" s="4"/>
      <c r="FH20" s="4">
        <v>1</v>
      </c>
      <c r="FI20" s="4"/>
      <c r="FJ20" s="4"/>
      <c r="FK20" s="4">
        <v>1</v>
      </c>
      <c r="FL20" s="4"/>
      <c r="FM20" s="4"/>
      <c r="FN20" s="4">
        <v>1</v>
      </c>
      <c r="FO20" s="4"/>
      <c r="FP20" s="4"/>
      <c r="FQ20" s="4">
        <v>1</v>
      </c>
      <c r="FR20" s="4"/>
      <c r="FS20" s="4"/>
      <c r="FT20" s="4">
        <v>1</v>
      </c>
      <c r="FU20" s="4"/>
      <c r="FV20" s="4"/>
      <c r="FW20" s="4">
        <v>1</v>
      </c>
      <c r="FX20" s="4"/>
      <c r="FY20" s="4"/>
      <c r="FZ20" s="4">
        <v>1</v>
      </c>
      <c r="GA20" s="4"/>
      <c r="GB20" s="4"/>
      <c r="GC20" s="4">
        <v>1</v>
      </c>
      <c r="GD20" s="4"/>
      <c r="GE20" s="4"/>
      <c r="GF20" s="4">
        <v>1</v>
      </c>
      <c r="GG20" s="4"/>
      <c r="GH20" s="4"/>
      <c r="GI20" s="4">
        <v>1</v>
      </c>
      <c r="GJ20" s="4"/>
      <c r="GK20" s="4"/>
      <c r="GL20" s="4">
        <v>1</v>
      </c>
      <c r="GM20" s="4"/>
      <c r="GN20" s="4"/>
      <c r="GO20" s="4">
        <v>1</v>
      </c>
      <c r="GP20" s="4"/>
      <c r="GQ20" s="4"/>
      <c r="GR20" s="4">
        <v>1</v>
      </c>
      <c r="GS20" s="4"/>
      <c r="GT20" s="4"/>
      <c r="GU20" s="4">
        <v>1</v>
      </c>
      <c r="GV20" s="4"/>
      <c r="GW20" s="4">
        <v>1</v>
      </c>
      <c r="GX20" s="4"/>
      <c r="GY20" s="4"/>
      <c r="GZ20" s="4"/>
      <c r="HA20" s="4">
        <v>1</v>
      </c>
      <c r="HB20" s="4"/>
      <c r="HC20" s="4"/>
      <c r="HD20" s="4">
        <v>1</v>
      </c>
      <c r="HE20" s="4"/>
      <c r="HF20" s="4"/>
      <c r="HG20" s="4">
        <v>1</v>
      </c>
      <c r="HH20" s="4"/>
      <c r="HI20" s="4"/>
      <c r="HJ20" s="4">
        <v>1</v>
      </c>
      <c r="HK20" s="4"/>
      <c r="HL20" s="4"/>
      <c r="HM20" s="4">
        <v>1</v>
      </c>
      <c r="HN20" s="4"/>
      <c r="HO20" s="4">
        <v>1</v>
      </c>
      <c r="HP20" s="4"/>
      <c r="HQ20" s="4"/>
      <c r="HR20" s="4"/>
      <c r="HS20" s="4">
        <v>1</v>
      </c>
      <c r="HT20" s="4"/>
      <c r="HU20" s="4"/>
      <c r="HV20" s="4">
        <v>1</v>
      </c>
      <c r="HW20" s="4"/>
      <c r="HX20" s="4"/>
      <c r="HY20" s="4">
        <v>1</v>
      </c>
      <c r="HZ20" s="4"/>
      <c r="IA20" s="4"/>
      <c r="IB20" s="4">
        <v>1</v>
      </c>
      <c r="IC20" s="4"/>
      <c r="ID20" s="4"/>
      <c r="IE20" s="4">
        <v>1</v>
      </c>
      <c r="IF20" s="4"/>
      <c r="IG20" s="4"/>
      <c r="IH20" s="4">
        <v>1</v>
      </c>
      <c r="II20" s="4"/>
      <c r="IJ20" s="4"/>
      <c r="IK20" s="4">
        <v>1</v>
      </c>
      <c r="IL20" s="4"/>
      <c r="IM20" s="4"/>
      <c r="IN20" s="4">
        <v>1</v>
      </c>
      <c r="IO20" s="4"/>
      <c r="IP20" s="4"/>
      <c r="IQ20" s="4">
        <v>1</v>
      </c>
      <c r="IR20" s="4"/>
      <c r="IS20" s="4"/>
      <c r="IT20" s="4">
        <v>1</v>
      </c>
      <c r="IU20" s="4"/>
      <c r="IV20" s="4"/>
      <c r="IW20" s="4">
        <v>1</v>
      </c>
      <c r="IX20" s="4"/>
      <c r="IY20" s="4"/>
      <c r="IZ20" s="4">
        <v>1</v>
      </c>
      <c r="JA20" s="4"/>
      <c r="JB20" s="4"/>
      <c r="JC20" s="4">
        <v>1</v>
      </c>
      <c r="JD20" s="4"/>
      <c r="JE20" s="4"/>
      <c r="JF20" s="4">
        <v>1</v>
      </c>
      <c r="JG20" s="4"/>
      <c r="JH20" s="4">
        <v>1</v>
      </c>
      <c r="JI20" s="4"/>
      <c r="JJ20" s="4"/>
      <c r="JK20" s="4">
        <v>1</v>
      </c>
      <c r="JL20" s="4"/>
      <c r="JM20" s="4"/>
      <c r="JN20" s="4"/>
      <c r="JO20" s="4">
        <v>1</v>
      </c>
      <c r="JP20" s="4"/>
      <c r="JQ20" s="4"/>
      <c r="JR20" s="4">
        <v>1</v>
      </c>
      <c r="JS20" s="4"/>
      <c r="JT20" s="4"/>
      <c r="JU20" s="4">
        <v>1</v>
      </c>
      <c r="JV20" s="4"/>
      <c r="JW20" s="4"/>
      <c r="JX20" s="4">
        <v>1</v>
      </c>
      <c r="JY20" s="4"/>
      <c r="JZ20" s="4"/>
      <c r="KA20" s="4">
        <v>1</v>
      </c>
      <c r="KB20" s="4"/>
      <c r="KC20" s="4"/>
      <c r="KD20" s="4">
        <v>1</v>
      </c>
      <c r="KE20" s="4"/>
      <c r="KF20" s="4"/>
      <c r="KG20" s="4">
        <v>1</v>
      </c>
      <c r="KH20" s="4"/>
      <c r="KI20" s="4"/>
      <c r="KJ20" s="4">
        <v>1</v>
      </c>
      <c r="KK20" s="4"/>
      <c r="KL20" s="4"/>
      <c r="KM20" s="4">
        <v>1</v>
      </c>
      <c r="KN20" s="4"/>
      <c r="KO20" s="4"/>
      <c r="KP20" s="4">
        <v>1</v>
      </c>
      <c r="KQ20" s="4"/>
      <c r="KR20" s="4"/>
      <c r="KS20" s="4">
        <v>1</v>
      </c>
      <c r="KT20" s="4"/>
      <c r="KU20" s="4"/>
      <c r="KV20" s="30">
        <v>1</v>
      </c>
      <c r="KW20" s="4"/>
      <c r="KX20" s="4"/>
      <c r="KY20" s="4">
        <v>1</v>
      </c>
      <c r="KZ20" s="4"/>
      <c r="LA20" s="4">
        <v>1</v>
      </c>
      <c r="LB20" s="4"/>
      <c r="LC20" s="4"/>
      <c r="LD20" s="4"/>
      <c r="LE20" s="4">
        <v>1</v>
      </c>
    </row>
    <row r="21" spans="1:317">
      <c r="A21" s="57">
        <v>8</v>
      </c>
      <c r="B21" s="58" t="s">
        <v>3254</v>
      </c>
      <c r="C21" s="3"/>
      <c r="D21" s="3"/>
      <c r="E21" s="3">
        <v>1</v>
      </c>
      <c r="F21" s="4"/>
      <c r="G21" s="4"/>
      <c r="H21" s="4">
        <v>1</v>
      </c>
      <c r="I21" s="4"/>
      <c r="J21" s="4"/>
      <c r="K21" s="4">
        <v>1</v>
      </c>
      <c r="L21" s="4"/>
      <c r="M21" s="4"/>
      <c r="N21" s="4">
        <v>1</v>
      </c>
      <c r="O21" s="4"/>
      <c r="P21" s="4"/>
      <c r="Q21" s="4">
        <v>1</v>
      </c>
      <c r="R21" s="4"/>
      <c r="S21" s="4"/>
      <c r="T21" s="4">
        <v>1</v>
      </c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/>
      <c r="AI21" s="10">
        <v>1</v>
      </c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/>
      <c r="AU21" s="4">
        <v>1</v>
      </c>
      <c r="AV21" s="4"/>
      <c r="AW21" s="4"/>
      <c r="AX21" s="4">
        <v>1</v>
      </c>
      <c r="AY21" s="4"/>
      <c r="AZ21" s="4">
        <v>1</v>
      </c>
      <c r="BA21" s="4"/>
      <c r="BB21" s="4"/>
      <c r="BC21" s="4"/>
      <c r="BD21" s="4">
        <v>1</v>
      </c>
      <c r="BE21" s="4"/>
      <c r="BF21" s="4">
        <v>1</v>
      </c>
      <c r="BG21" s="4"/>
      <c r="BH21" s="4">
        <v>1</v>
      </c>
      <c r="BI21" s="4"/>
      <c r="BJ21" s="4"/>
      <c r="BK21" s="4"/>
      <c r="BL21" s="4">
        <v>1</v>
      </c>
      <c r="BM21" s="4"/>
      <c r="BN21" s="4"/>
      <c r="BO21" s="4"/>
      <c r="BP21" s="4">
        <v>1</v>
      </c>
      <c r="BQ21" s="4"/>
      <c r="BR21" s="4"/>
      <c r="BS21" s="4">
        <v>1</v>
      </c>
      <c r="BT21" s="4"/>
      <c r="BU21" s="4"/>
      <c r="BV21" s="4">
        <v>1</v>
      </c>
      <c r="BW21" s="4"/>
      <c r="BX21" s="4"/>
      <c r="BY21" s="4">
        <v>1</v>
      </c>
      <c r="BZ21" s="4">
        <v>1</v>
      </c>
      <c r="CA21" s="4"/>
      <c r="CB21" s="4"/>
      <c r="CC21" s="4"/>
      <c r="CD21" s="4"/>
      <c r="CE21" s="4">
        <v>1</v>
      </c>
      <c r="CF21" s="4">
        <v>1</v>
      </c>
      <c r="CG21" s="4"/>
      <c r="CH21" s="4"/>
      <c r="CI21" s="4"/>
      <c r="CJ21" s="4"/>
      <c r="CK21" s="4">
        <v>1</v>
      </c>
      <c r="CL21" s="4"/>
      <c r="CM21" s="4"/>
      <c r="CN21" s="4">
        <v>1</v>
      </c>
      <c r="CO21" s="4"/>
      <c r="CP21" s="4"/>
      <c r="CQ21" s="4">
        <v>1</v>
      </c>
      <c r="CR21" s="4"/>
      <c r="CS21" s="4">
        <v>1</v>
      </c>
      <c r="CT21" s="4"/>
      <c r="CU21" s="4"/>
      <c r="CV21" s="4"/>
      <c r="CW21" s="4">
        <v>1</v>
      </c>
      <c r="CX21" s="4"/>
      <c r="CY21" s="4"/>
      <c r="CZ21" s="4">
        <v>1</v>
      </c>
      <c r="DA21" s="4"/>
      <c r="DB21" s="4"/>
      <c r="DC21" s="4">
        <v>1</v>
      </c>
      <c r="DD21" s="4"/>
      <c r="DE21" s="4"/>
      <c r="DF21" s="4">
        <v>1</v>
      </c>
      <c r="DG21" s="4"/>
      <c r="DH21" s="4"/>
      <c r="DI21" s="4">
        <v>1</v>
      </c>
      <c r="DJ21" s="4"/>
      <c r="DK21" s="4"/>
      <c r="DL21" s="4">
        <v>1</v>
      </c>
      <c r="DM21" s="4"/>
      <c r="DN21" s="4"/>
      <c r="DO21" s="4">
        <v>1</v>
      </c>
      <c r="DP21" s="4"/>
      <c r="DQ21" s="4"/>
      <c r="DR21" s="4">
        <v>1</v>
      </c>
      <c r="DS21" s="4"/>
      <c r="DT21" s="4"/>
      <c r="DU21" s="4">
        <v>1</v>
      </c>
      <c r="DV21" s="4"/>
      <c r="DW21" s="4">
        <v>1</v>
      </c>
      <c r="DX21" s="4"/>
      <c r="DY21" s="4"/>
      <c r="DZ21" s="4"/>
      <c r="EA21" s="4">
        <v>1</v>
      </c>
      <c r="EB21" s="4"/>
      <c r="EC21" s="4"/>
      <c r="ED21" s="4">
        <v>1</v>
      </c>
      <c r="EE21" s="4"/>
      <c r="EF21" s="4"/>
      <c r="EG21" s="4">
        <v>1</v>
      </c>
      <c r="EH21" s="4"/>
      <c r="EI21" s="4"/>
      <c r="EJ21" s="4">
        <v>1</v>
      </c>
      <c r="EK21" s="4"/>
      <c r="EL21" s="4"/>
      <c r="EM21" s="4">
        <v>1</v>
      </c>
      <c r="EN21" s="4"/>
      <c r="EO21" s="4"/>
      <c r="EP21" s="4">
        <v>1</v>
      </c>
      <c r="EQ21" s="4"/>
      <c r="ER21" s="4"/>
      <c r="ES21" s="4">
        <v>1</v>
      </c>
      <c r="ET21" s="4"/>
      <c r="EU21" s="4"/>
      <c r="EV21" s="4">
        <v>1</v>
      </c>
      <c r="EW21" s="4"/>
      <c r="EX21" s="4"/>
      <c r="EY21" s="4">
        <v>1</v>
      </c>
      <c r="EZ21" s="4"/>
      <c r="FA21" s="4"/>
      <c r="FB21" s="4">
        <v>1</v>
      </c>
      <c r="FC21" s="4"/>
      <c r="FD21" s="4"/>
      <c r="FE21" s="4">
        <v>1</v>
      </c>
      <c r="FF21" s="4"/>
      <c r="FG21" s="4"/>
      <c r="FH21" s="4">
        <v>1</v>
      </c>
      <c r="FI21" s="4"/>
      <c r="FJ21" s="4"/>
      <c r="FK21" s="4">
        <v>1</v>
      </c>
      <c r="FL21" s="4"/>
      <c r="FM21" s="4"/>
      <c r="FN21" s="4">
        <v>1</v>
      </c>
      <c r="FO21" s="4"/>
      <c r="FP21" s="4"/>
      <c r="FQ21" s="4">
        <v>1</v>
      </c>
      <c r="FR21" s="4"/>
      <c r="FS21" s="4"/>
      <c r="FT21" s="4">
        <v>1</v>
      </c>
      <c r="FU21" s="4"/>
      <c r="FV21" s="4">
        <v>1</v>
      </c>
      <c r="FW21" s="4"/>
      <c r="FX21" s="4"/>
      <c r="FY21" s="4"/>
      <c r="FZ21" s="4">
        <v>1</v>
      </c>
      <c r="GA21" s="4"/>
      <c r="GB21" s="4"/>
      <c r="GC21" s="4">
        <v>1</v>
      </c>
      <c r="GD21" s="4"/>
      <c r="GE21" s="4"/>
      <c r="GF21" s="4">
        <v>1</v>
      </c>
      <c r="GG21" s="4"/>
      <c r="GH21" s="4"/>
      <c r="GI21" s="4">
        <v>1</v>
      </c>
      <c r="GJ21" s="4"/>
      <c r="GK21" s="4"/>
      <c r="GL21" s="4">
        <v>1</v>
      </c>
      <c r="GM21" s="4"/>
      <c r="GN21" s="4"/>
      <c r="GO21" s="4">
        <v>1</v>
      </c>
      <c r="GP21" s="4"/>
      <c r="GQ21" s="4"/>
      <c r="GR21" s="4">
        <v>1</v>
      </c>
      <c r="GS21" s="4"/>
      <c r="GT21" s="4">
        <v>1</v>
      </c>
      <c r="GU21" s="4"/>
      <c r="GV21" s="4">
        <v>1</v>
      </c>
      <c r="GW21" s="4"/>
      <c r="GX21" s="4"/>
      <c r="GY21" s="4"/>
      <c r="GZ21" s="4"/>
      <c r="HA21" s="4">
        <v>1</v>
      </c>
      <c r="HB21" s="4"/>
      <c r="HC21" s="4"/>
      <c r="HD21" s="4">
        <v>1</v>
      </c>
      <c r="HE21" s="4"/>
      <c r="HF21" s="4"/>
      <c r="HG21" s="4">
        <v>1</v>
      </c>
      <c r="HH21" s="4"/>
      <c r="HI21" s="4"/>
      <c r="HJ21" s="4">
        <v>1</v>
      </c>
      <c r="HK21" s="4"/>
      <c r="HL21" s="4"/>
      <c r="HM21" s="4">
        <v>1</v>
      </c>
      <c r="HN21" s="4"/>
      <c r="HO21" s="4">
        <v>1</v>
      </c>
      <c r="HP21" s="4"/>
      <c r="HQ21" s="4"/>
      <c r="HR21" s="4"/>
      <c r="HS21" s="4">
        <v>1</v>
      </c>
      <c r="HT21" s="4"/>
      <c r="HU21" s="4">
        <v>1</v>
      </c>
      <c r="HV21" s="4"/>
      <c r="HW21" s="4"/>
      <c r="HX21" s="4"/>
      <c r="HY21" s="4">
        <v>1</v>
      </c>
      <c r="HZ21" s="4"/>
      <c r="IA21" s="4"/>
      <c r="IB21" s="4">
        <v>1</v>
      </c>
      <c r="IC21" s="4"/>
      <c r="ID21" s="4"/>
      <c r="IE21" s="4">
        <v>1</v>
      </c>
      <c r="IF21" s="4"/>
      <c r="IG21" s="4"/>
      <c r="IH21" s="4">
        <v>1</v>
      </c>
      <c r="II21" s="4"/>
      <c r="IJ21" s="4"/>
      <c r="IK21" s="4">
        <v>1</v>
      </c>
      <c r="IL21" s="4"/>
      <c r="IM21" s="4">
        <v>1</v>
      </c>
      <c r="IN21" s="4"/>
      <c r="IO21" s="4"/>
      <c r="IP21" s="4"/>
      <c r="IQ21" s="4">
        <v>1</v>
      </c>
      <c r="IR21" s="4"/>
      <c r="IS21" s="4">
        <v>1</v>
      </c>
      <c r="IT21" s="4"/>
      <c r="IU21" s="4"/>
      <c r="IV21" s="4"/>
      <c r="IW21" s="4">
        <v>1</v>
      </c>
      <c r="IX21" s="4"/>
      <c r="IY21" s="4"/>
      <c r="IZ21" s="4">
        <v>1</v>
      </c>
      <c r="JA21" s="4"/>
      <c r="JB21" s="4"/>
      <c r="JC21" s="4">
        <v>1</v>
      </c>
      <c r="JD21" s="4"/>
      <c r="JE21" s="4"/>
      <c r="JF21" s="4">
        <v>1</v>
      </c>
      <c r="JG21" s="4"/>
      <c r="JH21" s="4">
        <v>1</v>
      </c>
      <c r="JI21" s="4"/>
      <c r="JJ21" s="4"/>
      <c r="JK21" s="4">
        <v>1</v>
      </c>
      <c r="JL21" s="4"/>
      <c r="JM21" s="4"/>
      <c r="JN21" s="4"/>
      <c r="JO21" s="4">
        <v>1</v>
      </c>
      <c r="JP21" s="4"/>
      <c r="JQ21" s="4"/>
      <c r="JR21" s="4">
        <v>1</v>
      </c>
      <c r="JS21" s="4"/>
      <c r="JT21" s="4">
        <v>1</v>
      </c>
      <c r="JU21" s="4"/>
      <c r="JV21" s="4"/>
      <c r="JW21" s="4"/>
      <c r="JX21" s="4">
        <v>1</v>
      </c>
      <c r="JY21" s="4"/>
      <c r="JZ21" s="4"/>
      <c r="KA21" s="4">
        <v>1</v>
      </c>
      <c r="KB21" s="4"/>
      <c r="KC21" s="4"/>
      <c r="KD21" s="4">
        <v>1</v>
      </c>
      <c r="KE21" s="4"/>
      <c r="KF21" s="4"/>
      <c r="KG21" s="4">
        <v>1</v>
      </c>
      <c r="KH21" s="4"/>
      <c r="KI21" s="4"/>
      <c r="KJ21" s="4">
        <v>1</v>
      </c>
      <c r="KK21" s="4"/>
      <c r="KL21" s="4"/>
      <c r="KM21" s="4">
        <v>1</v>
      </c>
      <c r="KN21" s="4"/>
      <c r="KO21" s="4"/>
      <c r="KP21" s="4">
        <v>1</v>
      </c>
      <c r="KQ21" s="4"/>
      <c r="KR21" s="4"/>
      <c r="KS21" s="4">
        <v>1</v>
      </c>
      <c r="KT21" s="4"/>
      <c r="KU21" s="4"/>
      <c r="KV21" s="30">
        <v>1</v>
      </c>
      <c r="KW21" s="4"/>
      <c r="KX21" s="4"/>
      <c r="KY21" s="4">
        <v>1</v>
      </c>
      <c r="KZ21" s="4"/>
      <c r="LA21" s="4">
        <v>1</v>
      </c>
      <c r="LB21" s="4"/>
      <c r="LC21" s="4"/>
      <c r="LD21" s="4"/>
      <c r="LE21" s="4">
        <v>1</v>
      </c>
    </row>
    <row r="22" spans="1:317">
      <c r="A22" s="57">
        <v>9</v>
      </c>
      <c r="B22" s="58" t="s">
        <v>3255</v>
      </c>
      <c r="C22" s="3"/>
      <c r="D22" s="3"/>
      <c r="E22" s="3">
        <v>1</v>
      </c>
      <c r="F22" s="4"/>
      <c r="G22" s="4">
        <v>1</v>
      </c>
      <c r="H22" s="4"/>
      <c r="I22" s="4"/>
      <c r="J22" s="4">
        <v>1</v>
      </c>
      <c r="K22" s="4"/>
      <c r="L22" s="4">
        <v>1</v>
      </c>
      <c r="M22" s="4"/>
      <c r="N22" s="4"/>
      <c r="O22" s="4">
        <v>1</v>
      </c>
      <c r="P22" s="4"/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>
        <v>1</v>
      </c>
      <c r="AH22" s="4"/>
      <c r="AI22" s="10"/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>
        <v>1</v>
      </c>
      <c r="AT22" s="4"/>
      <c r="AU22" s="4"/>
      <c r="AV22" s="4">
        <v>1</v>
      </c>
      <c r="AW22" s="4"/>
      <c r="AX22" s="4"/>
      <c r="AY22" s="4"/>
      <c r="AZ22" s="4">
        <v>1</v>
      </c>
      <c r="BA22" s="4"/>
      <c r="BB22" s="4">
        <v>1</v>
      </c>
      <c r="BC22" s="4"/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>
        <v>1</v>
      </c>
      <c r="BR22" s="4"/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>
        <v>1</v>
      </c>
      <c r="CD22" s="4"/>
      <c r="CE22" s="4"/>
      <c r="CF22" s="4"/>
      <c r="CG22" s="4">
        <v>1</v>
      </c>
      <c r="CH22" s="4"/>
      <c r="CI22" s="4">
        <v>1</v>
      </c>
      <c r="CJ22" s="4"/>
      <c r="CK22" s="4"/>
      <c r="CL22" s="4"/>
      <c r="CM22" s="4">
        <v>1</v>
      </c>
      <c r="CN22" s="4"/>
      <c r="CO22" s="4">
        <v>1</v>
      </c>
      <c r="CP22" s="4"/>
      <c r="CQ22" s="4"/>
      <c r="CR22" s="4">
        <v>1</v>
      </c>
      <c r="CS22" s="4"/>
      <c r="CT22" s="4"/>
      <c r="CU22" s="4"/>
      <c r="CV22" s="4">
        <v>1</v>
      </c>
      <c r="CW22" s="4"/>
      <c r="CX22" s="4">
        <v>1</v>
      </c>
      <c r="CY22" s="4"/>
      <c r="CZ22" s="4"/>
      <c r="DA22" s="4"/>
      <c r="DB22" s="4">
        <v>1</v>
      </c>
      <c r="DC22" s="4"/>
      <c r="DD22" s="4">
        <v>1</v>
      </c>
      <c r="DE22" s="4"/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/>
      <c r="HU22" s="4">
        <v>1</v>
      </c>
      <c r="HV22" s="4"/>
      <c r="HW22" s="4"/>
      <c r="HX22" s="4">
        <v>1</v>
      </c>
      <c r="HY22" s="4"/>
      <c r="HZ22" s="4"/>
      <c r="IA22" s="4">
        <v>1</v>
      </c>
      <c r="IB22" s="4"/>
      <c r="IC22" s="4">
        <v>1</v>
      </c>
      <c r="ID22" s="4"/>
      <c r="IE22" s="4"/>
      <c r="IF22" s="4">
        <v>1</v>
      </c>
      <c r="IG22" s="4"/>
      <c r="IH22" s="4"/>
      <c r="II22" s="4"/>
      <c r="IJ22" s="4">
        <v>1</v>
      </c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30"/>
      <c r="KW22" s="4">
        <v>1</v>
      </c>
      <c r="KX22" s="4"/>
      <c r="KY22" s="4"/>
      <c r="KZ22" s="4"/>
      <c r="LA22" s="4">
        <v>1</v>
      </c>
      <c r="LB22" s="4"/>
      <c r="LC22" s="4">
        <v>1</v>
      </c>
      <c r="LD22" s="4"/>
      <c r="LE22" s="4"/>
    </row>
    <row r="23" spans="1:317">
      <c r="A23" s="57">
        <v>10</v>
      </c>
      <c r="B23" s="58" t="s">
        <v>3258</v>
      </c>
      <c r="C23" s="3"/>
      <c r="D23" s="3"/>
      <c r="E23" s="3">
        <v>1</v>
      </c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10"/>
      <c r="AJ23" s="4"/>
      <c r="AK23" s="4">
        <v>1</v>
      </c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>
        <v>1</v>
      </c>
      <c r="AU23" s="4"/>
      <c r="AV23" s="4"/>
      <c r="AW23" s="4">
        <v>1</v>
      </c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>
        <v>1</v>
      </c>
      <c r="BI23" s="4"/>
      <c r="BJ23" s="4"/>
      <c r="BK23" s="4"/>
      <c r="BL23" s="4">
        <v>1</v>
      </c>
      <c r="BM23" s="4"/>
      <c r="BN23" s="4">
        <v>1</v>
      </c>
      <c r="BO23" s="4"/>
      <c r="BP23" s="4"/>
      <c r="BQ23" s="4">
        <v>1</v>
      </c>
      <c r="BR23" s="4"/>
      <c r="BS23" s="4"/>
      <c r="BT23" s="4"/>
      <c r="BU23" s="4">
        <v>1</v>
      </c>
      <c r="BV23" s="4"/>
      <c r="BW23" s="4">
        <v>1</v>
      </c>
      <c r="BX23" s="4"/>
      <c r="BY23" s="4"/>
      <c r="BZ23" s="4"/>
      <c r="CA23" s="4">
        <v>1</v>
      </c>
      <c r="CB23" s="4"/>
      <c r="CC23" s="4"/>
      <c r="CD23" s="4">
        <v>1</v>
      </c>
      <c r="CE23" s="4"/>
      <c r="CF23" s="4">
        <v>1</v>
      </c>
      <c r="CG23" s="4"/>
      <c r="CH23" s="4"/>
      <c r="CI23" s="4">
        <v>1</v>
      </c>
      <c r="CJ23" s="4"/>
      <c r="CK23" s="4"/>
      <c r="CL23" s="4"/>
      <c r="CM23" s="4">
        <v>1</v>
      </c>
      <c r="CN23" s="4"/>
      <c r="CO23" s="4">
        <v>1</v>
      </c>
      <c r="CP23" s="4"/>
      <c r="CQ23" s="4"/>
      <c r="CR23" s="4">
        <v>1</v>
      </c>
      <c r="CS23" s="4"/>
      <c r="CT23" s="4"/>
      <c r="CU23" s="4"/>
      <c r="CV23" s="4">
        <v>1</v>
      </c>
      <c r="CW23" s="4"/>
      <c r="CX23" s="4">
        <v>1</v>
      </c>
      <c r="CY23" s="4"/>
      <c r="CZ23" s="4"/>
      <c r="DA23" s="4">
        <v>1</v>
      </c>
      <c r="DB23" s="4"/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>
        <v>1</v>
      </c>
      <c r="DN23" s="4"/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>
        <v>1</v>
      </c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>
        <v>1</v>
      </c>
      <c r="EI23" s="4"/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>
        <v>1</v>
      </c>
      <c r="EU23" s="4"/>
      <c r="EV23" s="4"/>
      <c r="EW23" s="4"/>
      <c r="EX23" s="4">
        <v>1</v>
      </c>
      <c r="EY23" s="4"/>
      <c r="EZ23" s="4"/>
      <c r="FA23" s="4">
        <v>1</v>
      </c>
      <c r="FB23" s="4"/>
      <c r="FC23" s="4">
        <v>1</v>
      </c>
      <c r="FD23" s="4"/>
      <c r="FE23" s="4"/>
      <c r="FF23" s="4"/>
      <c r="FG23" s="4">
        <v>1</v>
      </c>
      <c r="FH23" s="4"/>
      <c r="FI23" s="4">
        <v>1</v>
      </c>
      <c r="FJ23" s="4"/>
      <c r="FK23" s="4"/>
      <c r="FL23" s="4">
        <v>1</v>
      </c>
      <c r="FM23" s="4"/>
      <c r="FN23" s="4"/>
      <c r="FO23" s="4"/>
      <c r="FP23" s="4">
        <v>1</v>
      </c>
      <c r="FQ23" s="4"/>
      <c r="FR23" s="4">
        <v>1</v>
      </c>
      <c r="FS23" s="4"/>
      <c r="FT23" s="4"/>
      <c r="FU23" s="4">
        <v>1</v>
      </c>
      <c r="FV23" s="4"/>
      <c r="FW23" s="4"/>
      <c r="FX23" s="4"/>
      <c r="FY23" s="4">
        <v>1</v>
      </c>
      <c r="FZ23" s="4"/>
      <c r="GA23" s="4">
        <v>1</v>
      </c>
      <c r="GB23" s="4"/>
      <c r="GC23" s="4"/>
      <c r="GD23" s="4"/>
      <c r="GE23" s="4">
        <v>1</v>
      </c>
      <c r="GF23" s="4"/>
      <c r="GG23" s="4"/>
      <c r="GH23" s="4">
        <v>1</v>
      </c>
      <c r="GI23" s="4"/>
      <c r="GJ23" s="4">
        <v>1</v>
      </c>
      <c r="GK23" s="4"/>
      <c r="GL23" s="4"/>
      <c r="GM23" s="4">
        <v>1</v>
      </c>
      <c r="GN23" s="4"/>
      <c r="GO23" s="4"/>
      <c r="GP23" s="4"/>
      <c r="GQ23" s="4">
        <v>1</v>
      </c>
      <c r="GR23" s="4"/>
      <c r="GS23" s="4"/>
      <c r="GT23" s="4">
        <v>1</v>
      </c>
      <c r="GU23" s="4"/>
      <c r="GV23" s="4"/>
      <c r="GW23" s="4">
        <v>1</v>
      </c>
      <c r="GX23" s="4"/>
      <c r="GY23" s="4"/>
      <c r="GZ23" s="4">
        <v>1</v>
      </c>
      <c r="HA23" s="4"/>
      <c r="HB23" s="4"/>
      <c r="HC23" s="4">
        <v>1</v>
      </c>
      <c r="HD23" s="4"/>
      <c r="HE23" s="4">
        <v>1</v>
      </c>
      <c r="HF23" s="4"/>
      <c r="HG23" s="4"/>
      <c r="HH23" s="4"/>
      <c r="HI23" s="4">
        <v>1</v>
      </c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/>
      <c r="HU23" s="4">
        <v>1</v>
      </c>
      <c r="HV23" s="4"/>
      <c r="HW23" s="4"/>
      <c r="HX23" s="4">
        <v>1</v>
      </c>
      <c r="HY23" s="4"/>
      <c r="HZ23" s="4"/>
      <c r="IA23" s="4">
        <v>1</v>
      </c>
      <c r="IB23" s="4"/>
      <c r="IC23" s="4"/>
      <c r="ID23" s="4">
        <v>1</v>
      </c>
      <c r="IE23" s="4"/>
      <c r="IF23" s="4">
        <v>1</v>
      </c>
      <c r="IG23" s="4"/>
      <c r="IH23" s="4"/>
      <c r="II23" s="4"/>
      <c r="IJ23" s="4">
        <v>1</v>
      </c>
      <c r="IK23" s="4"/>
      <c r="IL23" s="4"/>
      <c r="IM23" s="4">
        <v>1</v>
      </c>
      <c r="IN23" s="4"/>
      <c r="IO23" s="4">
        <v>1</v>
      </c>
      <c r="IP23" s="4"/>
      <c r="IQ23" s="4"/>
      <c r="IR23" s="4">
        <v>1</v>
      </c>
      <c r="IS23" s="4"/>
      <c r="IT23" s="4"/>
      <c r="IU23" s="4"/>
      <c r="IV23" s="4">
        <v>1</v>
      </c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/>
      <c r="JK23" s="4">
        <v>1</v>
      </c>
      <c r="JL23" s="4"/>
      <c r="JM23" s="4">
        <v>1</v>
      </c>
      <c r="JN23" s="4"/>
      <c r="JO23" s="4"/>
      <c r="JP23" s="4"/>
      <c r="JQ23" s="4">
        <v>1</v>
      </c>
      <c r="JR23" s="4"/>
      <c r="JS23" s="4"/>
      <c r="JT23" s="4">
        <v>1</v>
      </c>
      <c r="JU23" s="4"/>
      <c r="JV23" s="4"/>
      <c r="JW23" s="4">
        <v>1</v>
      </c>
      <c r="JX23" s="4"/>
      <c r="JY23" s="4">
        <v>1</v>
      </c>
      <c r="JZ23" s="4"/>
      <c r="KA23" s="4"/>
      <c r="KB23" s="4"/>
      <c r="KC23" s="4">
        <v>1</v>
      </c>
      <c r="KD23" s="4"/>
      <c r="KE23" s="4"/>
      <c r="KF23" s="4">
        <v>1</v>
      </c>
      <c r="KG23" s="4"/>
      <c r="KH23" s="4">
        <v>1</v>
      </c>
      <c r="KI23" s="4"/>
      <c r="KJ23" s="4"/>
      <c r="KK23" s="4">
        <v>1</v>
      </c>
      <c r="KL23" s="4"/>
      <c r="KM23" s="4"/>
      <c r="KN23" s="4"/>
      <c r="KO23" s="4">
        <v>1</v>
      </c>
      <c r="KP23" s="4"/>
      <c r="KQ23" s="4"/>
      <c r="KR23" s="4">
        <v>1</v>
      </c>
      <c r="KS23" s="4"/>
      <c r="KT23" s="4">
        <v>1</v>
      </c>
      <c r="KU23" s="4"/>
      <c r="KV23" s="30"/>
      <c r="KW23" s="4">
        <v>1</v>
      </c>
      <c r="KX23" s="4"/>
      <c r="KY23" s="4"/>
      <c r="KZ23" s="4">
        <v>1</v>
      </c>
      <c r="LA23" s="4"/>
      <c r="LB23" s="4"/>
      <c r="LC23" s="4"/>
      <c r="LD23" s="4">
        <v>1</v>
      </c>
      <c r="LE23" s="4"/>
    </row>
    <row r="24" spans="1:317">
      <c r="A24" s="57">
        <v>11</v>
      </c>
      <c r="B24" s="58" t="s">
        <v>3256</v>
      </c>
      <c r="C24" s="3"/>
      <c r="D24" s="3">
        <v>1</v>
      </c>
      <c r="E24" s="3"/>
      <c r="F24" s="4"/>
      <c r="G24" s="4">
        <v>1</v>
      </c>
      <c r="H24" s="4"/>
      <c r="I24" s="4"/>
      <c r="J24" s="4"/>
      <c r="K24" s="4">
        <v>1</v>
      </c>
      <c r="L24" s="4"/>
      <c r="M24" s="4"/>
      <c r="N24" s="4">
        <v>1</v>
      </c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>
        <v>1</v>
      </c>
      <c r="AB24" s="4"/>
      <c r="AC24" s="4"/>
      <c r="AD24" s="4"/>
      <c r="AE24" s="4">
        <v>1</v>
      </c>
      <c r="AF24" s="4"/>
      <c r="AG24" s="4"/>
      <c r="AH24" s="4">
        <v>1</v>
      </c>
      <c r="AI24" s="10"/>
      <c r="AJ24" s="4"/>
      <c r="AK24" s="4">
        <v>1</v>
      </c>
      <c r="AL24" s="4"/>
      <c r="AM24" s="4">
        <v>1</v>
      </c>
      <c r="AN24" s="4"/>
      <c r="AO24" s="4"/>
      <c r="AP24" s="4"/>
      <c r="AQ24" s="4">
        <v>1</v>
      </c>
      <c r="AR24" s="4"/>
      <c r="AS24" s="4"/>
      <c r="AT24" s="4"/>
      <c r="AU24" s="4">
        <v>1</v>
      </c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>
        <v>1</v>
      </c>
      <c r="BL24" s="4"/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>
        <v>1</v>
      </c>
      <c r="CA24" s="4"/>
      <c r="CB24" s="4"/>
      <c r="CC24" s="4"/>
      <c r="CD24" s="4">
        <v>1</v>
      </c>
      <c r="CE24" s="4"/>
      <c r="CF24" s="4">
        <v>1</v>
      </c>
      <c r="CG24" s="4"/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>
        <v>1</v>
      </c>
      <c r="CS24" s="4"/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4"/>
      <c r="GT24" s="4">
        <v>1</v>
      </c>
      <c r="GU24" s="4"/>
      <c r="GV24" s="4">
        <v>1</v>
      </c>
      <c r="GW24" s="4"/>
      <c r="GX24" s="4"/>
      <c r="GY24" s="4"/>
      <c r="GZ24" s="4">
        <v>1</v>
      </c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/>
      <c r="HU24" s="4">
        <v>1</v>
      </c>
      <c r="HV24" s="4"/>
      <c r="HW24" s="4"/>
      <c r="HX24" s="4">
        <v>1</v>
      </c>
      <c r="HY24" s="4"/>
      <c r="HZ24" s="4"/>
      <c r="IA24" s="4">
        <v>1</v>
      </c>
      <c r="IB24" s="4"/>
      <c r="IC24" s="4">
        <v>1</v>
      </c>
      <c r="ID24" s="4"/>
      <c r="IE24" s="4"/>
      <c r="IF24" s="4"/>
      <c r="IG24" s="4">
        <v>1</v>
      </c>
      <c r="IH24" s="4"/>
      <c r="II24" s="4"/>
      <c r="IJ24" s="4">
        <v>1</v>
      </c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/>
      <c r="IV24" s="4">
        <v>1</v>
      </c>
      <c r="IW24" s="4"/>
      <c r="IX24" s="4">
        <v>1</v>
      </c>
      <c r="IY24" s="4"/>
      <c r="IZ24" s="4"/>
      <c r="JA24" s="4"/>
      <c r="JB24" s="4">
        <v>1</v>
      </c>
      <c r="JC24" s="4"/>
      <c r="JD24" s="4"/>
      <c r="JE24" s="4">
        <v>1</v>
      </c>
      <c r="JF24" s="4"/>
      <c r="JG24" s="4"/>
      <c r="JH24" s="4"/>
      <c r="JI24" s="4">
        <v>1</v>
      </c>
      <c r="JJ24" s="4">
        <v>1</v>
      </c>
      <c r="JK24" s="4"/>
      <c r="JL24" s="4"/>
      <c r="JM24" s="4"/>
      <c r="JN24" s="4">
        <v>1</v>
      </c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/>
      <c r="KC24" s="4">
        <v>1</v>
      </c>
      <c r="KD24" s="4"/>
      <c r="KE24" s="4"/>
      <c r="KF24" s="4">
        <v>1</v>
      </c>
      <c r="KG24" s="4"/>
      <c r="KH24" s="4"/>
      <c r="KI24" s="4">
        <v>1</v>
      </c>
      <c r="KJ24" s="4"/>
      <c r="KK24" s="4"/>
      <c r="KL24" s="4">
        <v>1</v>
      </c>
      <c r="KM24" s="4"/>
      <c r="KN24" s="4"/>
      <c r="KO24" s="4">
        <v>1</v>
      </c>
      <c r="KP24" s="4"/>
      <c r="KQ24" s="4"/>
      <c r="KR24" s="4">
        <v>1</v>
      </c>
      <c r="KS24" s="4"/>
      <c r="KT24" s="4"/>
      <c r="KU24" s="4">
        <v>1</v>
      </c>
      <c r="KV24" s="30"/>
      <c r="KW24" s="4"/>
      <c r="KX24" s="4">
        <v>1</v>
      </c>
      <c r="KY24" s="4"/>
      <c r="KZ24" s="4">
        <v>1</v>
      </c>
      <c r="LA24" s="4"/>
      <c r="LB24" s="4"/>
      <c r="LC24" s="4"/>
      <c r="LD24" s="4">
        <v>1</v>
      </c>
      <c r="LE24" s="4"/>
    </row>
    <row r="25" spans="1:317">
      <c r="A25" s="57">
        <v>12</v>
      </c>
      <c r="B25" s="58" t="s">
        <v>3259</v>
      </c>
      <c r="C25" s="3">
        <v>1</v>
      </c>
      <c r="D25" s="3"/>
      <c r="E25" s="3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/>
      <c r="AB25" s="4"/>
      <c r="AC25" s="4">
        <v>1</v>
      </c>
      <c r="AD25" s="4">
        <v>1</v>
      </c>
      <c r="AE25" s="4"/>
      <c r="AF25" s="4"/>
      <c r="AG25" s="4">
        <v>1</v>
      </c>
      <c r="AH25" s="4"/>
      <c r="AI25" s="10"/>
      <c r="AJ25" s="4">
        <v>1</v>
      </c>
      <c r="AK25" s="4"/>
      <c r="AL25" s="4"/>
      <c r="AM25" s="4">
        <v>1</v>
      </c>
      <c r="AN25" s="4"/>
      <c r="AO25" s="4"/>
      <c r="AP25" s="4">
        <v>1</v>
      </c>
      <c r="AQ25" s="4"/>
      <c r="AR25" s="4"/>
      <c r="AS25" s="4"/>
      <c r="AT25" s="4"/>
      <c r="AU25" s="4">
        <v>1</v>
      </c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/>
      <c r="BI25" s="4"/>
      <c r="BJ25" s="4">
        <v>1</v>
      </c>
      <c r="BK25" s="4"/>
      <c r="BL25" s="4">
        <v>1</v>
      </c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/>
      <c r="CA25" s="4"/>
      <c r="CB25" s="4">
        <v>1</v>
      </c>
      <c r="CC25" s="4">
        <v>1</v>
      </c>
      <c r="CD25" s="4"/>
      <c r="CE25" s="4"/>
      <c r="CF25" s="4"/>
      <c r="CG25" s="4"/>
      <c r="CH25" s="4">
        <v>1</v>
      </c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/>
      <c r="GW25" s="4">
        <v>1</v>
      </c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>
        <v>1</v>
      </c>
      <c r="KR25" s="4"/>
      <c r="KS25" s="4"/>
      <c r="KT25" s="4">
        <v>1</v>
      </c>
      <c r="KU25" s="4"/>
      <c r="KV25" s="30"/>
      <c r="KW25" s="4">
        <v>1</v>
      </c>
      <c r="KX25" s="4"/>
      <c r="KY25" s="4"/>
      <c r="KZ25" s="4"/>
      <c r="LA25" s="4">
        <v>1</v>
      </c>
      <c r="LB25" s="4"/>
      <c r="LC25" s="4">
        <v>1</v>
      </c>
      <c r="LD25" s="4"/>
      <c r="LE25" s="4"/>
    </row>
    <row r="26" spans="1:317">
      <c r="A26" s="57">
        <v>13</v>
      </c>
      <c r="B26" s="58" t="s">
        <v>3260</v>
      </c>
      <c r="C26" s="3"/>
      <c r="D26" s="3">
        <v>1</v>
      </c>
      <c r="E26" s="3"/>
      <c r="F26" s="4"/>
      <c r="G26" s="4"/>
      <c r="H26" s="4">
        <v>1</v>
      </c>
      <c r="I26" s="4"/>
      <c r="J26" s="4"/>
      <c r="K26" s="4">
        <v>1</v>
      </c>
      <c r="L26" s="4"/>
      <c r="M26" s="4"/>
      <c r="N26" s="4">
        <v>1</v>
      </c>
      <c r="O26" s="4"/>
      <c r="P26" s="4"/>
      <c r="Q26" s="4">
        <v>1</v>
      </c>
      <c r="R26" s="4"/>
      <c r="S26" s="4"/>
      <c r="T26" s="4">
        <v>1</v>
      </c>
      <c r="U26" s="4"/>
      <c r="V26" s="4">
        <v>1</v>
      </c>
      <c r="W26" s="4"/>
      <c r="X26" s="4"/>
      <c r="Y26" s="4">
        <v>1</v>
      </c>
      <c r="Z26" s="4"/>
      <c r="AA26" s="4"/>
      <c r="AB26" s="4"/>
      <c r="AC26" s="4">
        <v>1</v>
      </c>
      <c r="AD26" s="4"/>
      <c r="AE26" s="4"/>
      <c r="AF26" s="4">
        <v>1</v>
      </c>
      <c r="AG26" s="4"/>
      <c r="AH26" s="4"/>
      <c r="AI26" s="10">
        <v>1</v>
      </c>
      <c r="AJ26" s="4"/>
      <c r="AK26" s="4">
        <v>1</v>
      </c>
      <c r="AL26" s="4"/>
      <c r="AM26" s="4"/>
      <c r="AN26" s="4"/>
      <c r="AO26" s="4">
        <v>1</v>
      </c>
      <c r="AP26" s="4"/>
      <c r="AQ26" s="4">
        <v>1</v>
      </c>
      <c r="AR26" s="4"/>
      <c r="AS26" s="4"/>
      <c r="AT26" s="4">
        <v>1</v>
      </c>
      <c r="AU26" s="4"/>
      <c r="AV26" s="4"/>
      <c r="AW26" s="4"/>
      <c r="AX26" s="4">
        <v>1</v>
      </c>
      <c r="AY26" s="4"/>
      <c r="AZ26" s="4"/>
      <c r="BA26" s="4">
        <v>1</v>
      </c>
      <c r="BB26" s="4"/>
      <c r="BC26" s="4"/>
      <c r="BD26" s="4">
        <v>1</v>
      </c>
      <c r="BE26" s="4"/>
      <c r="BF26" s="4"/>
      <c r="BG26" s="4">
        <v>1</v>
      </c>
      <c r="BH26" s="4"/>
      <c r="BI26" s="4">
        <v>1</v>
      </c>
      <c r="BJ26" s="4"/>
      <c r="BK26" s="4"/>
      <c r="BL26" s="4"/>
      <c r="BM26" s="4">
        <v>1</v>
      </c>
      <c r="BN26" s="4"/>
      <c r="BO26" s="4"/>
      <c r="BP26" s="4">
        <v>1</v>
      </c>
      <c r="BQ26" s="4"/>
      <c r="BR26" s="4"/>
      <c r="BS26" s="4">
        <v>1</v>
      </c>
      <c r="BT26" s="4"/>
      <c r="BU26" s="4"/>
      <c r="BV26" s="4">
        <v>1</v>
      </c>
      <c r="BW26" s="4"/>
      <c r="BX26" s="4"/>
      <c r="BY26" s="4">
        <v>1</v>
      </c>
      <c r="BZ26" s="4"/>
      <c r="CA26" s="4"/>
      <c r="CB26" s="4">
        <v>1</v>
      </c>
      <c r="CC26" s="4"/>
      <c r="CD26" s="4"/>
      <c r="CE26" s="4">
        <v>1</v>
      </c>
      <c r="CF26" s="4"/>
      <c r="CG26" s="4">
        <v>1</v>
      </c>
      <c r="CH26" s="4"/>
      <c r="CI26" s="4"/>
      <c r="CJ26" s="4"/>
      <c r="CK26" s="4">
        <v>1</v>
      </c>
      <c r="CL26" s="4"/>
      <c r="CM26" s="4"/>
      <c r="CN26" s="4">
        <v>1</v>
      </c>
      <c r="CO26" s="4"/>
      <c r="CP26" s="4"/>
      <c r="CQ26" s="4">
        <v>1</v>
      </c>
      <c r="CR26" s="4"/>
      <c r="CS26" s="4"/>
      <c r="CT26" s="4">
        <v>1</v>
      </c>
      <c r="CU26" s="4"/>
      <c r="CV26" s="4"/>
      <c r="CW26" s="4">
        <v>1</v>
      </c>
      <c r="CX26" s="4"/>
      <c r="CY26" s="4"/>
      <c r="CZ26" s="4">
        <v>1</v>
      </c>
      <c r="DA26" s="4"/>
      <c r="DB26" s="4"/>
      <c r="DC26" s="4">
        <v>1</v>
      </c>
      <c r="DD26" s="4"/>
      <c r="DE26" s="4"/>
      <c r="DF26" s="4">
        <v>1</v>
      </c>
      <c r="DG26" s="4"/>
      <c r="DH26" s="4"/>
      <c r="DI26" s="4">
        <v>1</v>
      </c>
      <c r="DJ26" s="4"/>
      <c r="DK26" s="4"/>
      <c r="DL26" s="4">
        <v>1</v>
      </c>
      <c r="DM26" s="4"/>
      <c r="DN26" s="4"/>
      <c r="DO26" s="4">
        <v>1</v>
      </c>
      <c r="DP26" s="4"/>
      <c r="DQ26" s="4"/>
      <c r="DR26" s="4">
        <v>1</v>
      </c>
      <c r="DS26" s="4"/>
      <c r="DT26" s="4"/>
      <c r="DU26" s="4">
        <v>1</v>
      </c>
      <c r="DV26" s="4"/>
      <c r="DW26" s="4"/>
      <c r="DX26" s="4">
        <v>1</v>
      </c>
      <c r="DY26" s="4"/>
      <c r="DZ26" s="4"/>
      <c r="EA26" s="4">
        <v>1</v>
      </c>
      <c r="EB26" s="4"/>
      <c r="EC26" s="4"/>
      <c r="ED26" s="4">
        <v>1</v>
      </c>
      <c r="EE26" s="4"/>
      <c r="EF26" s="4"/>
      <c r="EG26" s="4">
        <v>1</v>
      </c>
      <c r="EH26" s="4"/>
      <c r="EI26" s="4"/>
      <c r="EJ26" s="4">
        <v>1</v>
      </c>
      <c r="EK26" s="4"/>
      <c r="EL26" s="4"/>
      <c r="EM26" s="4">
        <v>1</v>
      </c>
      <c r="EN26" s="4"/>
      <c r="EO26" s="4"/>
      <c r="EP26" s="4">
        <v>1</v>
      </c>
      <c r="EQ26" s="4"/>
      <c r="ER26" s="4"/>
      <c r="ES26" s="4">
        <v>1</v>
      </c>
      <c r="ET26" s="4"/>
      <c r="EU26" s="4"/>
      <c r="EV26" s="4">
        <v>1</v>
      </c>
      <c r="EW26" s="4"/>
      <c r="EX26" s="4"/>
      <c r="EY26" s="4">
        <v>1</v>
      </c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/>
      <c r="FN26" s="4">
        <v>1</v>
      </c>
      <c r="FO26" s="4"/>
      <c r="FP26" s="4"/>
      <c r="FQ26" s="4">
        <v>1</v>
      </c>
      <c r="FR26" s="4"/>
      <c r="FS26" s="4"/>
      <c r="FT26" s="4">
        <v>1</v>
      </c>
      <c r="FU26" s="4"/>
      <c r="FV26" s="4">
        <v>1</v>
      </c>
      <c r="FW26" s="4"/>
      <c r="FX26" s="4"/>
      <c r="FY26" s="4"/>
      <c r="FZ26" s="4">
        <v>1</v>
      </c>
      <c r="GA26" s="4"/>
      <c r="GB26" s="4"/>
      <c r="GC26" s="4">
        <v>1</v>
      </c>
      <c r="GD26" s="4"/>
      <c r="GE26" s="4"/>
      <c r="GF26" s="4">
        <v>1</v>
      </c>
      <c r="GG26" s="4"/>
      <c r="GH26" s="4"/>
      <c r="GI26" s="4">
        <v>1</v>
      </c>
      <c r="GJ26" s="4"/>
      <c r="GK26" s="4"/>
      <c r="GL26" s="4">
        <v>1</v>
      </c>
      <c r="GM26" s="4"/>
      <c r="GN26" s="4"/>
      <c r="GO26" s="4">
        <v>1</v>
      </c>
      <c r="GP26" s="4"/>
      <c r="GQ26" s="4"/>
      <c r="GR26" s="4">
        <v>1</v>
      </c>
      <c r="GS26" s="4"/>
      <c r="GT26" s="4"/>
      <c r="GU26" s="4">
        <v>1</v>
      </c>
      <c r="GV26" s="4"/>
      <c r="GW26" s="4">
        <v>1</v>
      </c>
      <c r="GX26" s="4"/>
      <c r="GY26" s="4"/>
      <c r="GZ26" s="4"/>
      <c r="HA26" s="4">
        <v>1</v>
      </c>
      <c r="HB26" s="4"/>
      <c r="HC26" s="4"/>
      <c r="HD26" s="4">
        <v>1</v>
      </c>
      <c r="HE26" s="4"/>
      <c r="HF26" s="4"/>
      <c r="HG26" s="4">
        <v>1</v>
      </c>
      <c r="HH26" s="4"/>
      <c r="HI26" s="4"/>
      <c r="HJ26" s="4">
        <v>1</v>
      </c>
      <c r="HK26" s="4"/>
      <c r="HL26" s="4"/>
      <c r="HM26" s="4">
        <v>1</v>
      </c>
      <c r="HN26" s="4"/>
      <c r="HO26" s="4">
        <v>1</v>
      </c>
      <c r="HP26" s="4"/>
      <c r="HQ26" s="4"/>
      <c r="HR26" s="4"/>
      <c r="HS26" s="4">
        <v>1</v>
      </c>
      <c r="HT26" s="4">
        <v>1</v>
      </c>
      <c r="HU26" s="4"/>
      <c r="HV26" s="4"/>
      <c r="HW26" s="4"/>
      <c r="HX26" s="4"/>
      <c r="HY26" s="4">
        <v>1</v>
      </c>
      <c r="HZ26" s="4"/>
      <c r="IA26" s="4"/>
      <c r="IB26" s="4">
        <v>1</v>
      </c>
      <c r="IC26" s="4"/>
      <c r="ID26" s="4"/>
      <c r="IE26" s="4">
        <v>1</v>
      </c>
      <c r="IF26" s="4"/>
      <c r="IG26" s="4"/>
      <c r="IH26" s="4">
        <v>1</v>
      </c>
      <c r="II26" s="4"/>
      <c r="IJ26" s="4"/>
      <c r="IK26" s="4">
        <v>1</v>
      </c>
      <c r="IL26" s="4"/>
      <c r="IM26" s="4"/>
      <c r="IN26" s="4">
        <v>1</v>
      </c>
      <c r="IO26" s="4"/>
      <c r="IP26" s="4"/>
      <c r="IQ26" s="4">
        <v>1</v>
      </c>
      <c r="IR26" s="4"/>
      <c r="IS26" s="4">
        <v>1</v>
      </c>
      <c r="IT26" s="4"/>
      <c r="IU26" s="4"/>
      <c r="IV26" s="4"/>
      <c r="IW26" s="4">
        <v>1</v>
      </c>
      <c r="IX26" s="4"/>
      <c r="IY26" s="4">
        <v>1</v>
      </c>
      <c r="IZ26" s="4"/>
      <c r="JA26" s="4"/>
      <c r="JB26" s="4"/>
      <c r="JC26" s="4">
        <v>1</v>
      </c>
      <c r="JD26" s="4"/>
      <c r="JE26" s="4"/>
      <c r="JF26" s="4">
        <v>1</v>
      </c>
      <c r="JG26" s="4"/>
      <c r="JH26" s="4">
        <v>1</v>
      </c>
      <c r="JI26" s="4"/>
      <c r="JJ26" s="4"/>
      <c r="JK26" s="4">
        <v>1</v>
      </c>
      <c r="JL26" s="4"/>
      <c r="JM26" s="4"/>
      <c r="JN26" s="4">
        <v>1</v>
      </c>
      <c r="JO26" s="4"/>
      <c r="JP26" s="4"/>
      <c r="JQ26" s="4">
        <v>1</v>
      </c>
      <c r="JR26" s="4"/>
      <c r="JS26" s="4"/>
      <c r="JT26" s="4">
        <v>1</v>
      </c>
      <c r="JU26" s="4"/>
      <c r="JV26" s="4"/>
      <c r="JW26" s="4"/>
      <c r="JX26" s="4">
        <v>1</v>
      </c>
      <c r="JY26" s="4"/>
      <c r="JZ26" s="4"/>
      <c r="KA26" s="4">
        <v>1</v>
      </c>
      <c r="KB26" s="4"/>
      <c r="KC26" s="4"/>
      <c r="KD26" s="4">
        <v>1</v>
      </c>
      <c r="KE26" s="4"/>
      <c r="KF26" s="4"/>
      <c r="KG26" s="4">
        <v>1</v>
      </c>
      <c r="KH26" s="4"/>
      <c r="KI26" s="4"/>
      <c r="KJ26" s="4">
        <v>1</v>
      </c>
      <c r="KK26" s="4"/>
      <c r="KL26" s="4"/>
      <c r="KM26" s="4">
        <v>1</v>
      </c>
      <c r="KN26" s="4"/>
      <c r="KO26" s="4">
        <v>1</v>
      </c>
      <c r="KP26" s="4"/>
      <c r="KQ26" s="4"/>
      <c r="KR26" s="4"/>
      <c r="KS26" s="4">
        <v>1</v>
      </c>
      <c r="KT26" s="4"/>
      <c r="KU26" s="4"/>
      <c r="KV26" s="30">
        <v>1</v>
      </c>
      <c r="KW26" s="4"/>
      <c r="KX26" s="4"/>
      <c r="KY26" s="4">
        <v>1</v>
      </c>
      <c r="KZ26" s="4"/>
      <c r="LA26" s="4">
        <v>1</v>
      </c>
      <c r="LB26" s="4"/>
      <c r="LC26" s="4"/>
      <c r="LD26" s="4"/>
      <c r="LE26" s="4">
        <v>1</v>
      </c>
    </row>
    <row r="27" spans="1:317">
      <c r="A27" s="57">
        <v>14</v>
      </c>
      <c r="B27" s="58" t="s">
        <v>3261</v>
      </c>
      <c r="C27" s="3"/>
      <c r="D27" s="3">
        <v>1</v>
      </c>
      <c r="E27" s="3"/>
      <c r="F27" s="4"/>
      <c r="G27" s="4"/>
      <c r="H27" s="4">
        <v>1</v>
      </c>
      <c r="I27" s="4"/>
      <c r="J27" s="4"/>
      <c r="K27" s="4">
        <v>1</v>
      </c>
      <c r="L27" s="4"/>
      <c r="M27" s="4"/>
      <c r="N27" s="4">
        <v>1</v>
      </c>
      <c r="O27" s="4"/>
      <c r="P27" s="4"/>
      <c r="Q27" s="4">
        <v>1</v>
      </c>
      <c r="R27" s="4"/>
      <c r="S27" s="4"/>
      <c r="T27" s="4">
        <v>1</v>
      </c>
      <c r="U27" s="4"/>
      <c r="V27" s="4"/>
      <c r="W27" s="4">
        <v>1</v>
      </c>
      <c r="X27" s="4"/>
      <c r="Y27" s="4"/>
      <c r="Z27" s="4">
        <v>1</v>
      </c>
      <c r="AA27" s="4"/>
      <c r="AB27" s="4">
        <v>1</v>
      </c>
      <c r="AC27" s="4"/>
      <c r="AD27" s="4"/>
      <c r="AE27" s="4"/>
      <c r="AF27" s="4">
        <v>1</v>
      </c>
      <c r="AG27" s="4"/>
      <c r="AH27" s="4"/>
      <c r="AI27" s="10">
        <v>1</v>
      </c>
      <c r="AJ27" s="4"/>
      <c r="AK27" s="4"/>
      <c r="AL27" s="4">
        <v>1</v>
      </c>
      <c r="AM27" s="4"/>
      <c r="AN27" s="4"/>
      <c r="AO27" s="4">
        <v>1</v>
      </c>
      <c r="AP27" s="4"/>
      <c r="AQ27" s="4"/>
      <c r="AR27" s="4">
        <v>1</v>
      </c>
      <c r="AS27" s="4"/>
      <c r="AT27" s="4">
        <v>1</v>
      </c>
      <c r="AU27" s="4"/>
      <c r="AV27" s="4"/>
      <c r="AW27" s="4"/>
      <c r="AX27" s="4">
        <v>1</v>
      </c>
      <c r="AY27" s="4"/>
      <c r="AZ27" s="4"/>
      <c r="BA27" s="4">
        <v>1</v>
      </c>
      <c r="BB27" s="4"/>
      <c r="BC27" s="4"/>
      <c r="BD27" s="4">
        <v>1</v>
      </c>
      <c r="BE27" s="4"/>
      <c r="BF27" s="4">
        <v>1</v>
      </c>
      <c r="BG27" s="4"/>
      <c r="BH27" s="4">
        <v>1</v>
      </c>
      <c r="BI27" s="4"/>
      <c r="BJ27" s="4"/>
      <c r="BK27" s="4"/>
      <c r="BL27" s="4"/>
      <c r="BM27" s="4">
        <v>1</v>
      </c>
      <c r="BN27" s="4"/>
      <c r="BO27" s="4">
        <v>1</v>
      </c>
      <c r="BP27" s="4"/>
      <c r="BQ27" s="4"/>
      <c r="BR27" s="4"/>
      <c r="BS27" s="4">
        <v>1</v>
      </c>
      <c r="BT27" s="4"/>
      <c r="BU27" s="4"/>
      <c r="BV27" s="4">
        <v>1</v>
      </c>
      <c r="BW27" s="4"/>
      <c r="BX27" s="4"/>
      <c r="BY27" s="4">
        <v>1</v>
      </c>
      <c r="BZ27" s="4"/>
      <c r="CA27" s="4">
        <v>1</v>
      </c>
      <c r="CB27" s="4"/>
      <c r="CC27" s="4"/>
      <c r="CD27" s="4"/>
      <c r="CE27" s="4">
        <v>1</v>
      </c>
      <c r="CF27" s="4"/>
      <c r="CG27" s="4">
        <v>1</v>
      </c>
      <c r="CH27" s="4"/>
      <c r="CI27" s="4"/>
      <c r="CJ27" s="4"/>
      <c r="CK27" s="4">
        <v>1</v>
      </c>
      <c r="CL27" s="4"/>
      <c r="CM27" s="4"/>
      <c r="CN27" s="4">
        <v>1</v>
      </c>
      <c r="CO27" s="4"/>
      <c r="CP27" s="4">
        <v>1</v>
      </c>
      <c r="CQ27" s="4"/>
      <c r="CR27" s="4"/>
      <c r="CS27" s="4"/>
      <c r="CT27" s="4">
        <v>1</v>
      </c>
      <c r="CU27" s="4"/>
      <c r="CV27" s="4"/>
      <c r="CW27" s="4">
        <v>1</v>
      </c>
      <c r="CX27" s="4"/>
      <c r="CY27" s="4"/>
      <c r="CZ27" s="4">
        <v>1</v>
      </c>
      <c r="DA27" s="4"/>
      <c r="DB27" s="4"/>
      <c r="DC27" s="4">
        <v>1</v>
      </c>
      <c r="DD27" s="4"/>
      <c r="DE27" s="4"/>
      <c r="DF27" s="4">
        <v>1</v>
      </c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/>
      <c r="DU27" s="4">
        <v>1</v>
      </c>
      <c r="DV27" s="4"/>
      <c r="DW27" s="4"/>
      <c r="DX27" s="4">
        <v>1</v>
      </c>
      <c r="DY27" s="4"/>
      <c r="DZ27" s="4"/>
      <c r="EA27" s="4">
        <v>1</v>
      </c>
      <c r="EB27" s="4"/>
      <c r="EC27" s="4"/>
      <c r="ED27" s="4">
        <v>1</v>
      </c>
      <c r="EE27" s="4"/>
      <c r="EF27" s="4"/>
      <c r="EG27" s="4">
        <v>1</v>
      </c>
      <c r="EH27" s="4"/>
      <c r="EI27" s="4"/>
      <c r="EJ27" s="4">
        <v>1</v>
      </c>
      <c r="EK27" s="4"/>
      <c r="EL27" s="4"/>
      <c r="EM27" s="4">
        <v>1</v>
      </c>
      <c r="EN27" s="4"/>
      <c r="EO27" s="4"/>
      <c r="EP27" s="4">
        <v>1</v>
      </c>
      <c r="EQ27" s="4"/>
      <c r="ER27" s="4"/>
      <c r="ES27" s="4">
        <v>1</v>
      </c>
      <c r="ET27" s="4"/>
      <c r="EU27" s="4"/>
      <c r="EV27" s="4">
        <v>1</v>
      </c>
      <c r="EW27" s="4"/>
      <c r="EX27" s="4"/>
      <c r="EY27" s="4">
        <v>1</v>
      </c>
      <c r="EZ27" s="4"/>
      <c r="FA27" s="4"/>
      <c r="FB27" s="4">
        <v>1</v>
      </c>
      <c r="FC27" s="4"/>
      <c r="FD27" s="4"/>
      <c r="FE27" s="4">
        <v>1</v>
      </c>
      <c r="FF27" s="4"/>
      <c r="FG27" s="4"/>
      <c r="FH27" s="4">
        <v>1</v>
      </c>
      <c r="FI27" s="4"/>
      <c r="FJ27" s="4"/>
      <c r="FK27" s="4">
        <v>1</v>
      </c>
      <c r="FL27" s="4"/>
      <c r="FM27" s="4"/>
      <c r="FN27" s="4">
        <v>1</v>
      </c>
      <c r="FO27" s="4"/>
      <c r="FP27" s="4"/>
      <c r="FQ27" s="4">
        <v>1</v>
      </c>
      <c r="FR27" s="4"/>
      <c r="FS27" s="4"/>
      <c r="FT27" s="4">
        <v>1</v>
      </c>
      <c r="FU27" s="4"/>
      <c r="FV27" s="4">
        <v>1</v>
      </c>
      <c r="FW27" s="4"/>
      <c r="FX27" s="4"/>
      <c r="FY27" s="4"/>
      <c r="FZ27" s="4">
        <v>1</v>
      </c>
      <c r="GA27" s="4"/>
      <c r="GB27" s="4"/>
      <c r="GC27" s="4">
        <v>1</v>
      </c>
      <c r="GD27" s="4"/>
      <c r="GE27" s="4"/>
      <c r="GF27" s="4">
        <v>1</v>
      </c>
      <c r="GG27" s="4"/>
      <c r="GH27" s="4"/>
      <c r="GI27" s="4">
        <v>1</v>
      </c>
      <c r="GJ27" s="4"/>
      <c r="GK27" s="4"/>
      <c r="GL27" s="4">
        <v>1</v>
      </c>
      <c r="GM27" s="4"/>
      <c r="GN27" s="4"/>
      <c r="GO27" s="4">
        <v>1</v>
      </c>
      <c r="GP27" s="4"/>
      <c r="GQ27" s="4"/>
      <c r="GR27" s="4">
        <v>1</v>
      </c>
      <c r="GS27" s="4"/>
      <c r="GT27" s="4"/>
      <c r="GU27" s="4">
        <v>1</v>
      </c>
      <c r="GV27" s="4"/>
      <c r="GW27" s="4">
        <v>1</v>
      </c>
      <c r="GX27" s="4"/>
      <c r="GY27" s="4"/>
      <c r="GZ27" s="4"/>
      <c r="HA27" s="4">
        <v>1</v>
      </c>
      <c r="HB27" s="4"/>
      <c r="HC27" s="4"/>
      <c r="HD27" s="4">
        <v>1</v>
      </c>
      <c r="HE27" s="4"/>
      <c r="HF27" s="4"/>
      <c r="HG27" s="4">
        <v>1</v>
      </c>
      <c r="HH27" s="4"/>
      <c r="HI27" s="4"/>
      <c r="HJ27" s="4">
        <v>1</v>
      </c>
      <c r="HK27" s="4"/>
      <c r="HL27" s="4"/>
      <c r="HM27" s="4">
        <v>1</v>
      </c>
      <c r="HN27" s="4"/>
      <c r="HO27" s="4"/>
      <c r="HP27" s="4">
        <v>1</v>
      </c>
      <c r="HQ27" s="4"/>
      <c r="HR27" s="4"/>
      <c r="HS27" s="4">
        <v>1</v>
      </c>
      <c r="HT27" s="4"/>
      <c r="HU27" s="4"/>
      <c r="HV27" s="4">
        <v>1</v>
      </c>
      <c r="HW27" s="4"/>
      <c r="HX27" s="4"/>
      <c r="HY27" s="4">
        <v>1</v>
      </c>
      <c r="HZ27" s="4"/>
      <c r="IA27" s="4"/>
      <c r="IB27" s="4">
        <v>1</v>
      </c>
      <c r="IC27" s="4"/>
      <c r="ID27" s="4"/>
      <c r="IE27" s="4">
        <v>1</v>
      </c>
      <c r="IF27" s="4"/>
      <c r="IG27" s="4"/>
      <c r="IH27" s="4">
        <v>1</v>
      </c>
      <c r="II27" s="4"/>
      <c r="IJ27" s="4"/>
      <c r="IK27" s="4">
        <v>1</v>
      </c>
      <c r="IL27" s="4"/>
      <c r="IM27" s="4"/>
      <c r="IN27" s="4">
        <v>1</v>
      </c>
      <c r="IO27" s="4"/>
      <c r="IP27" s="4"/>
      <c r="IQ27" s="4">
        <v>1</v>
      </c>
      <c r="IR27" s="4"/>
      <c r="IS27" s="4"/>
      <c r="IT27" s="4">
        <v>1</v>
      </c>
      <c r="IU27" s="4"/>
      <c r="IV27" s="4"/>
      <c r="IW27" s="4">
        <v>1</v>
      </c>
      <c r="IX27" s="4"/>
      <c r="IY27" s="4"/>
      <c r="IZ27" s="4">
        <v>1</v>
      </c>
      <c r="JA27" s="4"/>
      <c r="JB27" s="4"/>
      <c r="JC27" s="4">
        <v>1</v>
      </c>
      <c r="JD27" s="4"/>
      <c r="JE27" s="4"/>
      <c r="JF27" s="4">
        <v>1</v>
      </c>
      <c r="JG27" s="4"/>
      <c r="JH27" s="4">
        <v>1</v>
      </c>
      <c r="JI27" s="4"/>
      <c r="JJ27" s="4"/>
      <c r="JK27" s="4">
        <v>1</v>
      </c>
      <c r="JL27" s="4"/>
      <c r="JM27" s="4"/>
      <c r="JN27" s="4">
        <v>1</v>
      </c>
      <c r="JO27" s="4"/>
      <c r="JP27" s="4"/>
      <c r="JQ27" s="4"/>
      <c r="JR27" s="4">
        <v>1</v>
      </c>
      <c r="JS27" s="4"/>
      <c r="JT27" s="4"/>
      <c r="JU27" s="4">
        <v>1</v>
      </c>
      <c r="JV27" s="4"/>
      <c r="JW27" s="4"/>
      <c r="JX27" s="4">
        <v>1</v>
      </c>
      <c r="JY27" s="4"/>
      <c r="JZ27" s="4"/>
      <c r="KA27" s="4">
        <v>1</v>
      </c>
      <c r="KB27" s="4"/>
      <c r="KC27" s="4"/>
      <c r="KD27" s="4">
        <v>1</v>
      </c>
      <c r="KE27" s="4"/>
      <c r="KF27" s="4"/>
      <c r="KG27" s="4">
        <v>1</v>
      </c>
      <c r="KH27" s="4"/>
      <c r="KI27" s="4"/>
      <c r="KJ27" s="4">
        <v>1</v>
      </c>
      <c r="KK27" s="4"/>
      <c r="KL27" s="4"/>
      <c r="KM27" s="4">
        <v>1</v>
      </c>
      <c r="KN27" s="4"/>
      <c r="KO27" s="4"/>
      <c r="KP27" s="4">
        <v>1</v>
      </c>
      <c r="KQ27" s="4"/>
      <c r="KR27" s="4"/>
      <c r="KS27" s="4">
        <v>1</v>
      </c>
      <c r="KT27" s="4"/>
      <c r="KU27" s="4"/>
      <c r="KV27" s="30">
        <v>1</v>
      </c>
      <c r="KW27" s="4"/>
      <c r="KX27" s="4"/>
      <c r="KY27" s="4">
        <v>1</v>
      </c>
      <c r="KZ27" s="4"/>
      <c r="LA27" s="4"/>
      <c r="LB27" s="4">
        <v>1</v>
      </c>
      <c r="LC27" s="4"/>
      <c r="LD27" s="4"/>
      <c r="LE27" s="4">
        <v>1</v>
      </c>
    </row>
    <row r="28" spans="1:317">
      <c r="A28" s="57">
        <v>15</v>
      </c>
      <c r="B28" s="58" t="s">
        <v>3262</v>
      </c>
      <c r="C28" s="3"/>
      <c r="D28" s="3">
        <v>1</v>
      </c>
      <c r="E28" s="3"/>
      <c r="F28" s="4"/>
      <c r="G28" s="4"/>
      <c r="H28" s="4">
        <v>1</v>
      </c>
      <c r="I28" s="4"/>
      <c r="J28" s="4"/>
      <c r="K28" s="4">
        <v>1</v>
      </c>
      <c r="L28" s="4"/>
      <c r="M28" s="4"/>
      <c r="N28" s="4">
        <v>1</v>
      </c>
      <c r="O28" s="4"/>
      <c r="P28" s="4"/>
      <c r="Q28" s="4">
        <v>1</v>
      </c>
      <c r="R28" s="4"/>
      <c r="S28" s="4"/>
      <c r="T28" s="4">
        <v>1</v>
      </c>
      <c r="U28" s="4"/>
      <c r="V28" s="4">
        <v>1</v>
      </c>
      <c r="W28" s="4"/>
      <c r="X28" s="4"/>
      <c r="Y28" s="4">
        <v>1</v>
      </c>
      <c r="Z28" s="4"/>
      <c r="AA28" s="4"/>
      <c r="AB28" s="4">
        <v>1</v>
      </c>
      <c r="AC28" s="4"/>
      <c r="AD28" s="4"/>
      <c r="AE28" s="4">
        <v>1</v>
      </c>
      <c r="AF28" s="4"/>
      <c r="AG28" s="4"/>
      <c r="AH28" s="4">
        <v>1</v>
      </c>
      <c r="AI28" s="10"/>
      <c r="AJ28" s="4"/>
      <c r="AK28" s="4">
        <v>1</v>
      </c>
      <c r="AL28" s="4"/>
      <c r="AM28" s="4"/>
      <c r="AN28" s="4">
        <v>1</v>
      </c>
      <c r="AO28" s="4"/>
      <c r="AP28" s="4"/>
      <c r="AQ28" s="4">
        <v>1</v>
      </c>
      <c r="AR28" s="4"/>
      <c r="AS28" s="4"/>
      <c r="AT28" s="4">
        <v>1</v>
      </c>
      <c r="AU28" s="4"/>
      <c r="AV28" s="4"/>
      <c r="AW28" s="4"/>
      <c r="AX28" s="4">
        <v>1</v>
      </c>
      <c r="AY28" s="4"/>
      <c r="AZ28" s="4"/>
      <c r="BA28" s="4">
        <v>1</v>
      </c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/>
      <c r="BM28" s="4">
        <v>1</v>
      </c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/>
      <c r="BX28" s="4"/>
      <c r="BY28" s="4">
        <v>1</v>
      </c>
      <c r="BZ28" s="4"/>
      <c r="CA28" s="4">
        <v>1</v>
      </c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/>
      <c r="CQ28" s="4">
        <v>1</v>
      </c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/>
      <c r="DO28" s="4">
        <v>1</v>
      </c>
      <c r="DP28" s="4"/>
      <c r="DQ28" s="4">
        <v>1</v>
      </c>
      <c r="DR28" s="4"/>
      <c r="DS28" s="4"/>
      <c r="DT28" s="4">
        <v>1</v>
      </c>
      <c r="DU28" s="4"/>
      <c r="DV28" s="4"/>
      <c r="DW28" s="4">
        <v>1</v>
      </c>
      <c r="DX28" s="4"/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/>
      <c r="EO28" s="4">
        <v>1</v>
      </c>
      <c r="EP28" s="4"/>
      <c r="EQ28" s="4"/>
      <c r="ER28" s="4">
        <v>1</v>
      </c>
      <c r="ES28" s="4"/>
      <c r="ET28" s="4"/>
      <c r="EU28" s="4">
        <v>1</v>
      </c>
      <c r="EV28" s="4"/>
      <c r="EW28" s="4"/>
      <c r="EX28" s="4">
        <v>1</v>
      </c>
      <c r="EY28" s="4"/>
      <c r="EZ28" s="4"/>
      <c r="FA28" s="4">
        <v>1</v>
      </c>
      <c r="FB28" s="4"/>
      <c r="FC28" s="4"/>
      <c r="FD28" s="4">
        <v>1</v>
      </c>
      <c r="FE28" s="4"/>
      <c r="FF28" s="4"/>
      <c r="FG28" s="4">
        <v>1</v>
      </c>
      <c r="FH28" s="4"/>
      <c r="FI28" s="4"/>
      <c r="FJ28" s="4">
        <v>1</v>
      </c>
      <c r="FK28" s="4"/>
      <c r="FL28" s="4"/>
      <c r="FM28" s="4">
        <v>1</v>
      </c>
      <c r="FN28" s="4"/>
      <c r="FO28" s="4"/>
      <c r="FP28" s="4">
        <v>1</v>
      </c>
      <c r="FQ28" s="4"/>
      <c r="FR28" s="4"/>
      <c r="FS28" s="4">
        <v>1</v>
      </c>
      <c r="FT28" s="4"/>
      <c r="FU28" s="4">
        <v>1</v>
      </c>
      <c r="FV28" s="4"/>
      <c r="FW28" s="4"/>
      <c r="FX28" s="4"/>
      <c r="FY28" s="4">
        <v>1</v>
      </c>
      <c r="FZ28" s="4"/>
      <c r="GA28" s="4"/>
      <c r="GB28" s="4">
        <v>1</v>
      </c>
      <c r="GC28" s="4"/>
      <c r="GD28" s="4"/>
      <c r="GE28" s="4">
        <v>1</v>
      </c>
      <c r="GF28" s="4"/>
      <c r="GG28" s="4"/>
      <c r="GH28" s="4">
        <v>1</v>
      </c>
      <c r="GI28" s="4"/>
      <c r="GJ28" s="4"/>
      <c r="GK28" s="4">
        <v>1</v>
      </c>
      <c r="GL28" s="4"/>
      <c r="GM28" s="4"/>
      <c r="GN28" s="4">
        <v>1</v>
      </c>
      <c r="GO28" s="4"/>
      <c r="GP28" s="4"/>
      <c r="GQ28" s="4">
        <v>1</v>
      </c>
      <c r="GR28" s="4"/>
      <c r="GS28" s="4"/>
      <c r="GT28" s="4">
        <v>1</v>
      </c>
      <c r="GU28" s="4"/>
      <c r="GV28" s="4"/>
      <c r="GW28" s="4">
        <v>1</v>
      </c>
      <c r="GX28" s="4"/>
      <c r="GY28" s="4"/>
      <c r="GZ28" s="4">
        <v>1</v>
      </c>
      <c r="HA28" s="4"/>
      <c r="HB28" s="4"/>
      <c r="HC28" s="4">
        <v>1</v>
      </c>
      <c r="HD28" s="4"/>
      <c r="HE28" s="4"/>
      <c r="HF28" s="4">
        <v>1</v>
      </c>
      <c r="HG28" s="4"/>
      <c r="HH28" s="4"/>
      <c r="HI28" s="4">
        <v>1</v>
      </c>
      <c r="HJ28" s="4"/>
      <c r="HK28" s="4"/>
      <c r="HL28" s="4">
        <v>1</v>
      </c>
      <c r="HM28" s="4"/>
      <c r="HN28" s="4"/>
      <c r="HO28" s="4">
        <v>1</v>
      </c>
      <c r="HP28" s="4"/>
      <c r="HQ28" s="4"/>
      <c r="HR28" s="4">
        <v>1</v>
      </c>
      <c r="HS28" s="4"/>
      <c r="HT28" s="4"/>
      <c r="HU28" s="4">
        <v>1</v>
      </c>
      <c r="HV28" s="4"/>
      <c r="HW28" s="4"/>
      <c r="HX28" s="4">
        <v>1</v>
      </c>
      <c r="HY28" s="4"/>
      <c r="HZ28" s="4"/>
      <c r="IA28" s="4">
        <v>1</v>
      </c>
      <c r="IB28" s="4"/>
      <c r="IC28" s="4"/>
      <c r="ID28" s="4">
        <v>1</v>
      </c>
      <c r="IE28" s="4"/>
      <c r="IF28" s="4"/>
      <c r="IG28" s="4">
        <v>1</v>
      </c>
      <c r="IH28" s="4"/>
      <c r="II28" s="4"/>
      <c r="IJ28" s="4">
        <v>1</v>
      </c>
      <c r="IK28" s="4"/>
      <c r="IL28" s="4"/>
      <c r="IM28" s="4">
        <v>1</v>
      </c>
      <c r="IN28" s="4"/>
      <c r="IO28" s="4"/>
      <c r="IP28" s="4">
        <v>1</v>
      </c>
      <c r="IQ28" s="4"/>
      <c r="IR28" s="4"/>
      <c r="IS28" s="4">
        <v>1</v>
      </c>
      <c r="IT28" s="4"/>
      <c r="IU28" s="4"/>
      <c r="IV28" s="4">
        <v>1</v>
      </c>
      <c r="IW28" s="4"/>
      <c r="IX28" s="4">
        <v>1</v>
      </c>
      <c r="IY28" s="4"/>
      <c r="IZ28" s="4"/>
      <c r="JA28" s="4"/>
      <c r="JB28" s="4"/>
      <c r="JC28" s="4">
        <v>1</v>
      </c>
      <c r="JD28" s="4"/>
      <c r="JE28" s="4">
        <v>1</v>
      </c>
      <c r="JF28" s="4"/>
      <c r="JG28" s="4"/>
      <c r="JH28" s="4"/>
      <c r="JI28" s="4">
        <v>1</v>
      </c>
      <c r="JJ28" s="4">
        <v>1</v>
      </c>
      <c r="JK28" s="4"/>
      <c r="JL28" s="4"/>
      <c r="JM28" s="4"/>
      <c r="JN28" s="4">
        <v>1</v>
      </c>
      <c r="JO28" s="4"/>
      <c r="JP28" s="4"/>
      <c r="JQ28" s="4">
        <v>1</v>
      </c>
      <c r="JR28" s="4"/>
      <c r="JS28" s="4"/>
      <c r="JT28" s="4">
        <v>1</v>
      </c>
      <c r="JU28" s="4"/>
      <c r="JV28" s="4"/>
      <c r="JW28" s="4">
        <v>1</v>
      </c>
      <c r="JX28" s="4"/>
      <c r="JY28" s="4"/>
      <c r="JZ28" s="4">
        <v>1</v>
      </c>
      <c r="KA28" s="4"/>
      <c r="KB28" s="4"/>
      <c r="KC28" s="4">
        <v>1</v>
      </c>
      <c r="KD28" s="4"/>
      <c r="KE28" s="4"/>
      <c r="KF28" s="4">
        <v>1</v>
      </c>
      <c r="KG28" s="4"/>
      <c r="KH28" s="4"/>
      <c r="KI28" s="4">
        <v>1</v>
      </c>
      <c r="KJ28" s="4"/>
      <c r="KK28" s="4"/>
      <c r="KL28" s="4">
        <v>1</v>
      </c>
      <c r="KM28" s="4"/>
      <c r="KN28" s="4"/>
      <c r="KO28" s="4">
        <v>1</v>
      </c>
      <c r="KP28" s="4"/>
      <c r="KQ28" s="4"/>
      <c r="KR28" s="4">
        <v>1</v>
      </c>
      <c r="KS28" s="4"/>
      <c r="KT28" s="4"/>
      <c r="KU28" s="4">
        <v>1</v>
      </c>
      <c r="KV28" s="30"/>
      <c r="KW28" s="4"/>
      <c r="KX28" s="4">
        <v>1</v>
      </c>
      <c r="KY28" s="4"/>
      <c r="KZ28" s="4"/>
      <c r="LA28" s="4"/>
      <c r="LB28" s="4">
        <v>1</v>
      </c>
      <c r="LC28" s="4"/>
      <c r="LD28" s="4">
        <v>1</v>
      </c>
      <c r="LE28" s="4"/>
    </row>
    <row r="29" spans="1:317">
      <c r="A29" s="57">
        <v>16</v>
      </c>
      <c r="B29" s="58" t="s">
        <v>3263</v>
      </c>
      <c r="C29" s="3"/>
      <c r="D29" s="3">
        <v>1</v>
      </c>
      <c r="E29" s="3"/>
      <c r="F29" s="4"/>
      <c r="G29" s="4"/>
      <c r="H29" s="4">
        <v>1</v>
      </c>
      <c r="I29" s="4"/>
      <c r="J29" s="4"/>
      <c r="K29" s="4">
        <v>1</v>
      </c>
      <c r="L29" s="4"/>
      <c r="M29" s="4"/>
      <c r="N29" s="4">
        <v>1</v>
      </c>
      <c r="O29" s="4"/>
      <c r="P29" s="4"/>
      <c r="Q29" s="4">
        <v>1</v>
      </c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>
        <v>1</v>
      </c>
      <c r="AB29" s="4"/>
      <c r="AC29" s="4"/>
      <c r="AD29" s="4"/>
      <c r="AE29" s="4">
        <v>1</v>
      </c>
      <c r="AF29" s="4"/>
      <c r="AG29" s="4"/>
      <c r="AH29" s="4">
        <v>1</v>
      </c>
      <c r="AI29" s="10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>
        <v>1</v>
      </c>
      <c r="AT29" s="4"/>
      <c r="AU29" s="4"/>
      <c r="AV29" s="4"/>
      <c r="AW29" s="4"/>
      <c r="AX29" s="4">
        <v>1</v>
      </c>
      <c r="AY29" s="4"/>
      <c r="AZ29" s="4">
        <v>1</v>
      </c>
      <c r="BA29" s="4"/>
      <c r="BB29" s="4"/>
      <c r="BC29" s="4">
        <v>1</v>
      </c>
      <c r="BD29" s="4"/>
      <c r="BE29" s="4">
        <v>1</v>
      </c>
      <c r="BF29" s="4"/>
      <c r="BG29" s="4"/>
      <c r="BH29" s="4"/>
      <c r="BI29" s="4">
        <v>1</v>
      </c>
      <c r="BJ29" s="4"/>
      <c r="BK29" s="4">
        <v>1</v>
      </c>
      <c r="BL29" s="4"/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>
        <v>1</v>
      </c>
      <c r="CA29" s="4"/>
      <c r="CB29" s="4"/>
      <c r="CC29" s="4"/>
      <c r="CD29" s="4">
        <v>1</v>
      </c>
      <c r="CE29" s="4"/>
      <c r="CF29" s="4">
        <v>1</v>
      </c>
      <c r="CG29" s="4"/>
      <c r="CH29" s="4"/>
      <c r="CI29" s="4"/>
      <c r="CJ29" s="4">
        <v>1</v>
      </c>
      <c r="CK29" s="4"/>
      <c r="CL29" s="4"/>
      <c r="CM29" s="4">
        <v>1</v>
      </c>
      <c r="CN29" s="4"/>
      <c r="CO29" s="4"/>
      <c r="CP29" s="4"/>
      <c r="CQ29" s="4">
        <v>1</v>
      </c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/>
      <c r="DR29" s="4">
        <v>1</v>
      </c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/>
      <c r="EG29" s="4">
        <v>1</v>
      </c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4"/>
      <c r="FM29" s="4">
        <v>1</v>
      </c>
      <c r="FN29" s="4"/>
      <c r="FO29" s="4"/>
      <c r="FP29" s="4">
        <v>1</v>
      </c>
      <c r="FQ29" s="4"/>
      <c r="FR29" s="4"/>
      <c r="FS29" s="4">
        <v>1</v>
      </c>
      <c r="FT29" s="4"/>
      <c r="FU29" s="4"/>
      <c r="FV29" s="4">
        <v>1</v>
      </c>
      <c r="FW29" s="4"/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4">
        <v>1</v>
      </c>
      <c r="GW29" s="4"/>
      <c r="GX29" s="4"/>
      <c r="GY29" s="4"/>
      <c r="GZ29" s="4">
        <v>1</v>
      </c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/>
      <c r="HL29" s="4">
        <v>1</v>
      </c>
      <c r="HM29" s="4"/>
      <c r="HN29" s="4"/>
      <c r="HO29" s="4">
        <v>1</v>
      </c>
      <c r="HP29" s="4"/>
      <c r="HQ29" s="4"/>
      <c r="HR29" s="4">
        <v>1</v>
      </c>
      <c r="HS29" s="4"/>
      <c r="HT29" s="4"/>
      <c r="HU29" s="4">
        <v>1</v>
      </c>
      <c r="HV29" s="4"/>
      <c r="HW29" s="4"/>
      <c r="HX29" s="4">
        <v>1</v>
      </c>
      <c r="HY29" s="4"/>
      <c r="HZ29" s="4"/>
      <c r="IA29" s="4">
        <v>1</v>
      </c>
      <c r="IB29" s="4"/>
      <c r="IC29" s="4"/>
      <c r="ID29" s="4">
        <v>1</v>
      </c>
      <c r="IE29" s="4"/>
      <c r="IF29" s="4"/>
      <c r="IG29" s="4">
        <v>1</v>
      </c>
      <c r="IH29" s="4"/>
      <c r="II29" s="4"/>
      <c r="IJ29" s="4">
        <v>1</v>
      </c>
      <c r="IK29" s="4"/>
      <c r="IL29" s="4"/>
      <c r="IM29" s="4">
        <v>1</v>
      </c>
      <c r="IN29" s="4"/>
      <c r="IO29" s="4"/>
      <c r="IP29" s="4">
        <v>1</v>
      </c>
      <c r="IQ29" s="4"/>
      <c r="IR29" s="4"/>
      <c r="IS29" s="4">
        <v>1</v>
      </c>
      <c r="IT29" s="4"/>
      <c r="IU29" s="4"/>
      <c r="IV29" s="4">
        <v>1</v>
      </c>
      <c r="IW29" s="4"/>
      <c r="IX29" s="4"/>
      <c r="IY29" s="4">
        <v>1</v>
      </c>
      <c r="IZ29" s="4"/>
      <c r="JA29" s="4"/>
      <c r="JB29" s="4">
        <v>1</v>
      </c>
      <c r="JC29" s="4"/>
      <c r="JD29" s="4"/>
      <c r="JE29" s="4">
        <v>1</v>
      </c>
      <c r="JF29" s="4"/>
      <c r="JG29" s="4"/>
      <c r="JH29" s="4"/>
      <c r="JI29" s="4">
        <v>1</v>
      </c>
      <c r="JJ29" s="4">
        <v>1</v>
      </c>
      <c r="JK29" s="4"/>
      <c r="JL29" s="4"/>
      <c r="JM29" s="4"/>
      <c r="JN29" s="4">
        <v>1</v>
      </c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4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4"/>
      <c r="KL29" s="4">
        <v>1</v>
      </c>
      <c r="KM29" s="4"/>
      <c r="KN29" s="4"/>
      <c r="KO29" s="4">
        <v>1</v>
      </c>
      <c r="KP29" s="4"/>
      <c r="KQ29" s="4"/>
      <c r="KR29" s="4">
        <v>1</v>
      </c>
      <c r="KS29" s="4"/>
      <c r="KT29" s="4"/>
      <c r="KU29" s="4">
        <v>1</v>
      </c>
      <c r="KV29" s="30"/>
      <c r="KW29" s="4"/>
      <c r="KX29" s="4">
        <v>1</v>
      </c>
      <c r="KY29" s="4"/>
      <c r="KZ29" s="4"/>
      <c r="LA29" s="4">
        <v>1</v>
      </c>
      <c r="LB29" s="4"/>
      <c r="LC29" s="4"/>
      <c r="LD29" s="4">
        <v>1</v>
      </c>
      <c r="LE29" s="4"/>
    </row>
    <row r="30" spans="1:317">
      <c r="A30" s="57">
        <v>17</v>
      </c>
      <c r="B30" s="58" t="s">
        <v>3264</v>
      </c>
      <c r="C30" s="3">
        <v>1</v>
      </c>
      <c r="D30" s="3"/>
      <c r="E30" s="3"/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/>
      <c r="AB30" s="4">
        <v>1</v>
      </c>
      <c r="AC30" s="4"/>
      <c r="AD30" s="4">
        <v>1</v>
      </c>
      <c r="AE30" s="4"/>
      <c r="AF30" s="4"/>
      <c r="AG30" s="4">
        <v>1</v>
      </c>
      <c r="AH30" s="4"/>
      <c r="AI30" s="10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/>
      <c r="AW30" s="4">
        <v>1</v>
      </c>
      <c r="AX30" s="4"/>
      <c r="AY30" s="4">
        <v>1</v>
      </c>
      <c r="AZ30" s="4"/>
      <c r="BA30" s="4"/>
      <c r="BB30" s="4">
        <v>1</v>
      </c>
      <c r="BC30" s="4"/>
      <c r="BD30" s="4"/>
      <c r="BE30" s="4"/>
      <c r="BF30" s="4">
        <v>1</v>
      </c>
      <c r="BG30" s="4"/>
      <c r="BH30" s="4">
        <v>1</v>
      </c>
      <c r="BI30" s="4"/>
      <c r="BJ30" s="4"/>
      <c r="BK30" s="4"/>
      <c r="BL30" s="4">
        <v>1</v>
      </c>
      <c r="BM30" s="4"/>
      <c r="BN30" s="4">
        <v>1</v>
      </c>
      <c r="BO30" s="4"/>
      <c r="BP30" s="4"/>
      <c r="BQ30" s="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/>
      <c r="CA30" s="4"/>
      <c r="CB30" s="4">
        <v>1</v>
      </c>
      <c r="CC30" s="4">
        <v>1</v>
      </c>
      <c r="CD30" s="4"/>
      <c r="CE30" s="4"/>
      <c r="CF30" s="4"/>
      <c r="CG30" s="4">
        <v>1</v>
      </c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/>
      <c r="DH30" s="4">
        <v>1</v>
      </c>
      <c r="DI30" s="4"/>
      <c r="DJ30" s="4">
        <v>1</v>
      </c>
      <c r="DK30" s="4"/>
      <c r="DL30" s="4"/>
      <c r="DM30" s="4">
        <v>1</v>
      </c>
      <c r="DN30" s="4"/>
      <c r="DO30" s="4"/>
      <c r="DP30" s="4"/>
      <c r="DQ30" s="4">
        <v>1</v>
      </c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4"/>
      <c r="EZ30" s="4">
        <v>1</v>
      </c>
      <c r="FA30" s="4"/>
      <c r="FB30" s="4"/>
      <c r="FC30" s="4">
        <v>1</v>
      </c>
      <c r="FD30" s="4"/>
      <c r="FE30" s="4"/>
      <c r="FF30" s="4">
        <v>1</v>
      </c>
      <c r="FG30" s="4"/>
      <c r="FH30" s="4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/>
      <c r="GW30" s="4">
        <v>1</v>
      </c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/>
      <c r="IY30" s="4">
        <v>1</v>
      </c>
      <c r="IZ30" s="4"/>
      <c r="JA30" s="4">
        <v>1</v>
      </c>
      <c r="JB30" s="4"/>
      <c r="JC30" s="4"/>
      <c r="JD30" s="4">
        <v>1</v>
      </c>
      <c r="JE30" s="4"/>
      <c r="JF30" s="4"/>
      <c r="JG30" s="4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>
        <v>1</v>
      </c>
      <c r="KI30" s="4"/>
      <c r="KJ30" s="4"/>
      <c r="KK30" s="4">
        <v>1</v>
      </c>
      <c r="KL30" s="4"/>
      <c r="KM30" s="4"/>
      <c r="KN30" s="4">
        <v>1</v>
      </c>
      <c r="KO30" s="4"/>
      <c r="KP30" s="4"/>
      <c r="KQ30" s="4">
        <v>1</v>
      </c>
      <c r="KR30" s="4"/>
      <c r="KS30" s="4"/>
      <c r="KT30" s="4">
        <v>1</v>
      </c>
      <c r="KU30" s="4"/>
      <c r="KV30" s="30"/>
      <c r="KW30" s="4">
        <v>1</v>
      </c>
      <c r="KX30" s="4"/>
      <c r="KY30" s="4"/>
      <c r="KZ30" s="4">
        <v>1</v>
      </c>
      <c r="LA30" s="4"/>
      <c r="LB30" s="4"/>
      <c r="LC30" s="4">
        <v>1</v>
      </c>
      <c r="LD30" s="4"/>
      <c r="LE30" s="4"/>
    </row>
    <row r="31" spans="1:317">
      <c r="A31" s="57">
        <v>18</v>
      </c>
      <c r="B31" s="58" t="s">
        <v>3249</v>
      </c>
      <c r="C31" s="3"/>
      <c r="D31" s="3">
        <v>1</v>
      </c>
      <c r="E31" s="3"/>
      <c r="F31" s="4"/>
      <c r="G31" s="4"/>
      <c r="H31" s="4">
        <v>1</v>
      </c>
      <c r="I31" s="4"/>
      <c r="J31" s="4"/>
      <c r="K31" s="4">
        <v>1</v>
      </c>
      <c r="L31" s="4"/>
      <c r="M31" s="4"/>
      <c r="N31" s="4">
        <v>1</v>
      </c>
      <c r="O31" s="4"/>
      <c r="P31" s="4"/>
      <c r="Q31" s="4">
        <v>1</v>
      </c>
      <c r="R31" s="4"/>
      <c r="S31" s="4"/>
      <c r="T31" s="4">
        <v>1</v>
      </c>
      <c r="U31" s="4"/>
      <c r="V31" s="4">
        <v>1</v>
      </c>
      <c r="W31" s="4"/>
      <c r="X31" s="4"/>
      <c r="Y31" s="4">
        <v>1</v>
      </c>
      <c r="Z31" s="4"/>
      <c r="AA31" s="4"/>
      <c r="AB31" s="4">
        <v>1</v>
      </c>
      <c r="AC31" s="4"/>
      <c r="AD31" s="4"/>
      <c r="AE31" s="4">
        <v>1</v>
      </c>
      <c r="AF31" s="4"/>
      <c r="AG31" s="4"/>
      <c r="AH31" s="4">
        <v>1</v>
      </c>
      <c r="AI31" s="10"/>
      <c r="AJ31" s="4"/>
      <c r="AK31" s="4">
        <v>1</v>
      </c>
      <c r="AL31" s="4"/>
      <c r="AM31" s="4"/>
      <c r="AN31" s="4">
        <v>1</v>
      </c>
      <c r="AO31" s="4"/>
      <c r="AP31" s="4"/>
      <c r="AQ31" s="4">
        <v>1</v>
      </c>
      <c r="AR31" s="4"/>
      <c r="AS31" s="4">
        <v>1</v>
      </c>
      <c r="AT31" s="4"/>
      <c r="AU31" s="4"/>
      <c r="AV31" s="4"/>
      <c r="AW31" s="4">
        <v>1</v>
      </c>
      <c r="AX31" s="4"/>
      <c r="AY31" s="4"/>
      <c r="AZ31" s="4"/>
      <c r="BA31" s="4">
        <v>1</v>
      </c>
      <c r="BB31" s="4"/>
      <c r="BC31" s="4">
        <v>1</v>
      </c>
      <c r="BD31" s="4"/>
      <c r="BE31" s="4"/>
      <c r="BF31" s="4">
        <v>1</v>
      </c>
      <c r="BG31" s="4"/>
      <c r="BH31" s="4">
        <v>1</v>
      </c>
      <c r="BI31" s="4"/>
      <c r="BJ31" s="4"/>
      <c r="BK31" s="4"/>
      <c r="BL31" s="4">
        <v>1</v>
      </c>
      <c r="BM31" s="4"/>
      <c r="BN31" s="4"/>
      <c r="BO31" s="4"/>
      <c r="BP31" s="4">
        <v>1</v>
      </c>
      <c r="BQ31" s="4"/>
      <c r="BR31" s="4"/>
      <c r="BS31" s="4">
        <v>1</v>
      </c>
      <c r="BT31" s="4"/>
      <c r="BU31" s="4"/>
      <c r="BV31" s="4">
        <v>1</v>
      </c>
      <c r="BW31" s="4"/>
      <c r="BX31" s="4"/>
      <c r="BY31" s="4">
        <v>1</v>
      </c>
      <c r="BZ31" s="4"/>
      <c r="CA31" s="4">
        <v>1</v>
      </c>
      <c r="CB31" s="4"/>
      <c r="CC31" s="4"/>
      <c r="CD31" s="4">
        <v>1</v>
      </c>
      <c r="CE31" s="4"/>
      <c r="CF31" s="4"/>
      <c r="CG31" s="4">
        <v>1</v>
      </c>
      <c r="CH31" s="4"/>
      <c r="CI31" s="4"/>
      <c r="CJ31" s="4">
        <v>1</v>
      </c>
      <c r="CK31" s="4"/>
      <c r="CL31" s="4"/>
      <c r="CM31" s="4">
        <v>1</v>
      </c>
      <c r="CN31" s="4"/>
      <c r="CO31" s="4"/>
      <c r="CP31" s="4">
        <v>1</v>
      </c>
      <c r="CQ31" s="4"/>
      <c r="CR31" s="4"/>
      <c r="CS31" s="4">
        <v>1</v>
      </c>
      <c r="CT31" s="4"/>
      <c r="CU31" s="4"/>
      <c r="CV31" s="4">
        <v>1</v>
      </c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/>
      <c r="DF31" s="4">
        <v>1</v>
      </c>
      <c r="DG31" s="4"/>
      <c r="DH31" s="4"/>
      <c r="DI31" s="4">
        <v>1</v>
      </c>
      <c r="DJ31" s="4"/>
      <c r="DK31" s="4"/>
      <c r="DL31" s="4">
        <v>1</v>
      </c>
      <c r="DM31" s="4"/>
      <c r="DN31" s="4"/>
      <c r="DO31" s="4">
        <v>1</v>
      </c>
      <c r="DP31" s="4"/>
      <c r="DQ31" s="4"/>
      <c r="DR31" s="4">
        <v>1</v>
      </c>
      <c r="DS31" s="4"/>
      <c r="DT31" s="4"/>
      <c r="DU31" s="4">
        <v>1</v>
      </c>
      <c r="DV31" s="4"/>
      <c r="DW31" s="4"/>
      <c r="DX31" s="4">
        <v>1</v>
      </c>
      <c r="DY31" s="4"/>
      <c r="DZ31" s="4"/>
      <c r="EA31" s="4">
        <v>1</v>
      </c>
      <c r="EB31" s="4"/>
      <c r="EC31" s="4">
        <v>1</v>
      </c>
      <c r="ED31" s="4"/>
      <c r="EE31" s="4"/>
      <c r="EF31" s="4"/>
      <c r="EG31" s="4">
        <v>1</v>
      </c>
      <c r="EH31" s="4"/>
      <c r="EI31" s="4"/>
      <c r="EJ31" s="4">
        <v>1</v>
      </c>
      <c r="EK31" s="4"/>
      <c r="EL31" s="4"/>
      <c r="EM31" s="4">
        <v>1</v>
      </c>
      <c r="EN31" s="4"/>
      <c r="EO31" s="4"/>
      <c r="EP31" s="4">
        <v>1</v>
      </c>
      <c r="EQ31" s="4"/>
      <c r="ER31" s="4"/>
      <c r="ES31" s="4">
        <v>1</v>
      </c>
      <c r="ET31" s="4"/>
      <c r="EU31" s="4"/>
      <c r="EV31" s="4">
        <v>1</v>
      </c>
      <c r="EW31" s="4"/>
      <c r="EX31" s="4"/>
      <c r="EY31" s="4">
        <v>1</v>
      </c>
      <c r="EZ31" s="4"/>
      <c r="FA31" s="4"/>
      <c r="FB31" s="4">
        <v>1</v>
      </c>
      <c r="FC31" s="4"/>
      <c r="FD31" s="4"/>
      <c r="FE31" s="4">
        <v>1</v>
      </c>
      <c r="FF31" s="4"/>
      <c r="FG31" s="4"/>
      <c r="FH31" s="4">
        <v>1</v>
      </c>
      <c r="FI31" s="4"/>
      <c r="FJ31" s="4"/>
      <c r="FK31" s="4">
        <v>1</v>
      </c>
      <c r="FL31" s="4"/>
      <c r="FM31" s="4"/>
      <c r="FN31" s="4">
        <v>1</v>
      </c>
      <c r="FO31" s="4"/>
      <c r="FP31" s="4">
        <v>1</v>
      </c>
      <c r="FQ31" s="4"/>
      <c r="FR31" s="4"/>
      <c r="FS31" s="4"/>
      <c r="FT31" s="4">
        <v>1</v>
      </c>
      <c r="FU31" s="4"/>
      <c r="FV31" s="4"/>
      <c r="FW31" s="4">
        <v>1</v>
      </c>
      <c r="FX31" s="4"/>
      <c r="FY31" s="4"/>
      <c r="FZ31" s="4">
        <v>1</v>
      </c>
      <c r="GA31" s="4"/>
      <c r="GB31" s="4">
        <v>1</v>
      </c>
      <c r="GC31" s="4"/>
      <c r="GD31" s="4"/>
      <c r="GE31" s="4"/>
      <c r="GF31" s="4">
        <v>1</v>
      </c>
      <c r="GG31" s="4"/>
      <c r="GH31" s="4"/>
      <c r="GI31" s="4">
        <v>1</v>
      </c>
      <c r="GJ31" s="4"/>
      <c r="GK31" s="4"/>
      <c r="GL31" s="4">
        <v>1</v>
      </c>
      <c r="GM31" s="4"/>
      <c r="GN31" s="4">
        <v>1</v>
      </c>
      <c r="GO31" s="4"/>
      <c r="GP31" s="4"/>
      <c r="GQ31" s="4"/>
      <c r="GR31" s="4">
        <v>1</v>
      </c>
      <c r="GS31" s="4"/>
      <c r="GT31" s="4">
        <v>1</v>
      </c>
      <c r="GU31" s="4"/>
      <c r="GV31" s="4"/>
      <c r="GW31" s="4">
        <v>1</v>
      </c>
      <c r="GX31" s="4"/>
      <c r="GY31" s="4"/>
      <c r="GZ31" s="4"/>
      <c r="HA31" s="4">
        <v>1</v>
      </c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/>
      <c r="HS31" s="4">
        <v>1</v>
      </c>
      <c r="HT31" s="4"/>
      <c r="HU31" s="4"/>
      <c r="HV31" s="4">
        <v>1</v>
      </c>
      <c r="HW31" s="4"/>
      <c r="HX31" s="4"/>
      <c r="HY31" s="4">
        <v>1</v>
      </c>
      <c r="HZ31" s="4"/>
      <c r="IA31" s="4"/>
      <c r="IB31" s="4">
        <v>1</v>
      </c>
      <c r="IC31" s="4"/>
      <c r="ID31" s="4"/>
      <c r="IE31" s="4">
        <v>1</v>
      </c>
      <c r="IF31" s="4"/>
      <c r="IG31" s="4"/>
      <c r="IH31" s="4">
        <v>1</v>
      </c>
      <c r="II31" s="4"/>
      <c r="IJ31" s="4"/>
      <c r="IK31" s="4">
        <v>1</v>
      </c>
      <c r="IL31" s="4"/>
      <c r="IM31" s="4"/>
      <c r="IN31" s="4">
        <v>1</v>
      </c>
      <c r="IO31" s="4"/>
      <c r="IP31" s="4"/>
      <c r="IQ31" s="4">
        <v>1</v>
      </c>
      <c r="IR31" s="4"/>
      <c r="IS31" s="4">
        <v>1</v>
      </c>
      <c r="IT31" s="4"/>
      <c r="IU31" s="4"/>
      <c r="IV31" s="4"/>
      <c r="IW31" s="4">
        <v>1</v>
      </c>
      <c r="IX31" s="4"/>
      <c r="IY31" s="4">
        <v>1</v>
      </c>
      <c r="IZ31" s="4"/>
      <c r="JA31" s="4"/>
      <c r="JB31" s="4"/>
      <c r="JC31" s="4">
        <v>1</v>
      </c>
      <c r="JD31" s="4"/>
      <c r="JE31" s="4">
        <v>1</v>
      </c>
      <c r="JF31" s="4"/>
      <c r="JG31" s="4"/>
      <c r="JH31" s="4">
        <v>1</v>
      </c>
      <c r="JI31" s="4"/>
      <c r="JJ31" s="4"/>
      <c r="JK31" s="4"/>
      <c r="JL31" s="4">
        <v>1</v>
      </c>
      <c r="JM31" s="4"/>
      <c r="JN31" s="4"/>
      <c r="JO31" s="4">
        <v>1</v>
      </c>
      <c r="JP31" s="4"/>
      <c r="JQ31" s="4"/>
      <c r="JR31" s="4">
        <v>1</v>
      </c>
      <c r="JS31" s="4"/>
      <c r="JT31" s="4"/>
      <c r="JU31" s="4">
        <v>1</v>
      </c>
      <c r="JV31" s="4"/>
      <c r="JW31" s="4"/>
      <c r="JX31" s="4">
        <v>1</v>
      </c>
      <c r="JY31" s="4"/>
      <c r="JZ31" s="4"/>
      <c r="KA31" s="4">
        <v>1</v>
      </c>
      <c r="KB31" s="4"/>
      <c r="KC31" s="4"/>
      <c r="KD31" s="4">
        <v>1</v>
      </c>
      <c r="KE31" s="4"/>
      <c r="KF31" s="4"/>
      <c r="KG31" s="4">
        <v>1</v>
      </c>
      <c r="KH31" s="4"/>
      <c r="KI31" s="4"/>
      <c r="KJ31" s="4">
        <v>1</v>
      </c>
      <c r="KK31" s="4"/>
      <c r="KL31" s="4"/>
      <c r="KM31" s="4">
        <v>1</v>
      </c>
      <c r="KN31" s="4"/>
      <c r="KO31" s="4"/>
      <c r="KP31" s="4">
        <v>1</v>
      </c>
      <c r="KQ31" s="4"/>
      <c r="KR31" s="4"/>
      <c r="KS31" s="4">
        <v>1</v>
      </c>
      <c r="KT31" s="4"/>
      <c r="KU31" s="4">
        <v>1</v>
      </c>
      <c r="KV31" s="30"/>
      <c r="KW31" s="4"/>
      <c r="KX31" s="4"/>
      <c r="KY31" s="4">
        <v>1</v>
      </c>
      <c r="KZ31" s="4">
        <v>1</v>
      </c>
      <c r="LA31" s="4"/>
      <c r="LB31" s="4"/>
      <c r="LC31" s="4"/>
      <c r="LD31" s="4"/>
      <c r="LE31" s="4">
        <v>1</v>
      </c>
    </row>
    <row r="32" spans="1:317">
      <c r="A32" s="57">
        <v>19</v>
      </c>
      <c r="B32" s="58" t="s">
        <v>3265</v>
      </c>
      <c r="C32" s="3"/>
      <c r="D32" s="3"/>
      <c r="E32" s="3">
        <v>1</v>
      </c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  <c r="AI32" s="10"/>
      <c r="AJ32" s="4"/>
      <c r="AK32" s="4">
        <v>1</v>
      </c>
      <c r="AL32" s="4"/>
      <c r="AM32" s="4"/>
      <c r="AN32" s="4">
        <v>1</v>
      </c>
      <c r="AO32" s="4"/>
      <c r="AP32" s="4"/>
      <c r="AQ32" s="4">
        <v>1</v>
      </c>
      <c r="AR32" s="4"/>
      <c r="AS32" s="4">
        <v>1</v>
      </c>
      <c r="AT32" s="4"/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/>
      <c r="BD32" s="4">
        <v>1</v>
      </c>
      <c r="BE32" s="4"/>
      <c r="BF32" s="4">
        <v>1</v>
      </c>
      <c r="BG32" s="4"/>
      <c r="BH32" s="4">
        <v>1</v>
      </c>
      <c r="BI32" s="4"/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/>
      <c r="CP32" s="4"/>
      <c r="CQ32" s="4">
        <v>1</v>
      </c>
      <c r="CR32" s="4"/>
      <c r="CS32" s="4">
        <v>1</v>
      </c>
      <c r="CT32" s="4"/>
      <c r="CU32" s="4"/>
      <c r="CV32" s="4"/>
      <c r="CW32" s="4">
        <v>1</v>
      </c>
      <c r="CX32" s="4"/>
      <c r="CY32" s="4">
        <v>1</v>
      </c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>
        <v>1</v>
      </c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/>
      <c r="ID32" s="4">
        <v>1</v>
      </c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  <c r="IU32" s="4"/>
      <c r="IV32" s="4">
        <v>1</v>
      </c>
      <c r="IW32" s="4"/>
      <c r="IX32" s="4"/>
      <c r="IY32" s="4"/>
      <c r="IZ32" s="4">
        <v>1</v>
      </c>
      <c r="JA32" s="4"/>
      <c r="JB32" s="4">
        <v>1</v>
      </c>
      <c r="JC32" s="4"/>
      <c r="JD32" s="4"/>
      <c r="JE32" s="4">
        <v>1</v>
      </c>
      <c r="JF32" s="4"/>
      <c r="JG32" s="4"/>
      <c r="JH32" s="4"/>
      <c r="JI32" s="4">
        <v>1</v>
      </c>
      <c r="JJ32" s="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/>
      <c r="KF32" s="4">
        <v>1</v>
      </c>
      <c r="KG32" s="4"/>
      <c r="KH32" s="4"/>
      <c r="KI32" s="4">
        <v>1</v>
      </c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30"/>
      <c r="KW32" s="4"/>
      <c r="KX32" s="4">
        <v>1</v>
      </c>
      <c r="KY32" s="4"/>
      <c r="KZ32" s="4"/>
      <c r="LA32" s="4"/>
      <c r="LB32" s="4">
        <v>1</v>
      </c>
      <c r="LC32" s="4"/>
      <c r="LD32" s="4">
        <v>1</v>
      </c>
      <c r="LE32" s="4"/>
    </row>
    <row r="33" spans="1:317">
      <c r="A33" s="57">
        <v>20</v>
      </c>
      <c r="B33" s="58" t="s">
        <v>3266</v>
      </c>
      <c r="C33" s="3"/>
      <c r="D33" s="3"/>
      <c r="E33" s="3">
        <v>1</v>
      </c>
      <c r="F33" s="4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/>
      <c r="P33" s="4">
        <v>1</v>
      </c>
      <c r="Q33" s="4"/>
      <c r="R33" s="4"/>
      <c r="S33" s="4">
        <v>1</v>
      </c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/>
      <c r="AC33" s="4">
        <v>1</v>
      </c>
      <c r="AD33" s="4"/>
      <c r="AE33" s="4">
        <v>1</v>
      </c>
      <c r="AF33" s="4"/>
      <c r="AG33" s="4"/>
      <c r="AH33" s="4">
        <v>1</v>
      </c>
      <c r="AI33" s="10"/>
      <c r="AJ33" s="4"/>
      <c r="AK33" s="4">
        <v>1</v>
      </c>
      <c r="AL33" s="4"/>
      <c r="AM33" s="4"/>
      <c r="AN33" s="4">
        <v>1</v>
      </c>
      <c r="AO33" s="4"/>
      <c r="AP33" s="4"/>
      <c r="AQ33" s="4">
        <v>1</v>
      </c>
      <c r="AR33" s="4"/>
      <c r="AS33" s="4"/>
      <c r="AT33" s="4">
        <v>1</v>
      </c>
      <c r="AU33" s="4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/>
      <c r="BG33" s="4">
        <v>1</v>
      </c>
      <c r="BH33" s="4"/>
      <c r="BI33" s="4"/>
      <c r="BJ33" s="4">
        <v>1</v>
      </c>
      <c r="BK33" s="4"/>
      <c r="BL33" s="4"/>
      <c r="BM33" s="4">
        <v>1</v>
      </c>
      <c r="BN33" s="4"/>
      <c r="BO33" s="4">
        <v>1</v>
      </c>
      <c r="BP33" s="4"/>
      <c r="BQ33" s="4"/>
      <c r="BR33" s="4">
        <v>1</v>
      </c>
      <c r="BS33" s="4"/>
      <c r="BT33" s="4"/>
      <c r="BU33" s="4">
        <v>1</v>
      </c>
      <c r="BV33" s="4"/>
      <c r="BW33" s="4"/>
      <c r="BX33" s="4">
        <v>1</v>
      </c>
      <c r="BY33" s="4"/>
      <c r="BZ33" s="4"/>
      <c r="CA33" s="4"/>
      <c r="CB33" s="4">
        <v>1</v>
      </c>
      <c r="CC33" s="4"/>
      <c r="CD33" s="4">
        <v>1</v>
      </c>
      <c r="CE33" s="4"/>
      <c r="CF33" s="4"/>
      <c r="CG33" s="4"/>
      <c r="CH33" s="4">
        <v>1</v>
      </c>
      <c r="CI33" s="4"/>
      <c r="CJ33" s="4">
        <v>1</v>
      </c>
      <c r="CK33" s="4"/>
      <c r="CL33" s="4"/>
      <c r="CM33" s="4">
        <v>1</v>
      </c>
      <c r="CN33" s="4"/>
      <c r="CO33" s="4"/>
      <c r="CP33" s="4"/>
      <c r="CQ33" s="4">
        <v>1</v>
      </c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4">
        <v>1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/>
      <c r="GT33" s="4">
        <v>1</v>
      </c>
      <c r="GU33" s="4"/>
      <c r="GV33" s="4"/>
      <c r="GW33" s="4"/>
      <c r="GX33" s="4">
        <v>1</v>
      </c>
      <c r="GY33" s="4"/>
      <c r="GZ33" s="4">
        <v>1</v>
      </c>
      <c r="HA33" s="4"/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/>
      <c r="HU33" s="4">
        <v>1</v>
      </c>
      <c r="HV33" s="4"/>
      <c r="HW33" s="4"/>
      <c r="HX33" s="4">
        <v>1</v>
      </c>
      <c r="HY33" s="4"/>
      <c r="HZ33" s="4"/>
      <c r="IA33" s="4">
        <v>1</v>
      </c>
      <c r="IB33" s="4"/>
      <c r="IC33" s="4"/>
      <c r="ID33" s="4">
        <v>1</v>
      </c>
      <c r="IE33" s="4"/>
      <c r="IF33" s="4"/>
      <c r="IG33" s="4">
        <v>1</v>
      </c>
      <c r="IH33" s="4"/>
      <c r="II33" s="4"/>
      <c r="IJ33" s="4">
        <v>1</v>
      </c>
      <c r="IK33" s="4"/>
      <c r="IL33" s="4"/>
      <c r="IM33" s="4">
        <v>1</v>
      </c>
      <c r="IN33" s="4"/>
      <c r="IO33" s="4"/>
      <c r="IP33" s="4">
        <v>1</v>
      </c>
      <c r="IQ33" s="4"/>
      <c r="IR33" s="4"/>
      <c r="IS33" s="4">
        <v>1</v>
      </c>
      <c r="IT33" s="4"/>
      <c r="IU33" s="4"/>
      <c r="IV33" s="4">
        <v>1</v>
      </c>
      <c r="IW33" s="4"/>
      <c r="IX33" s="4">
        <v>1</v>
      </c>
      <c r="IY33" s="4"/>
      <c r="IZ33" s="4"/>
      <c r="JA33" s="4"/>
      <c r="JB33" s="4">
        <v>1</v>
      </c>
      <c r="JC33" s="4"/>
      <c r="JD33" s="4"/>
      <c r="JE33" s="4">
        <v>1</v>
      </c>
      <c r="JF33" s="4"/>
      <c r="JG33" s="4"/>
      <c r="JH33" s="4"/>
      <c r="JI33" s="4">
        <v>1</v>
      </c>
      <c r="JJ33" s="4"/>
      <c r="JK33" s="4">
        <v>1</v>
      </c>
      <c r="JL33" s="4"/>
      <c r="JM33" s="4"/>
      <c r="JN33" s="4">
        <v>1</v>
      </c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>
        <v>1</v>
      </c>
      <c r="KA33" s="4"/>
      <c r="KB33" s="4"/>
      <c r="KC33" s="4">
        <v>1</v>
      </c>
      <c r="KD33" s="4"/>
      <c r="KE33" s="4"/>
      <c r="KF33" s="4">
        <v>1</v>
      </c>
      <c r="KG33" s="4"/>
      <c r="KH33" s="4"/>
      <c r="KI33" s="4">
        <v>1</v>
      </c>
      <c r="KJ33" s="4"/>
      <c r="KK33" s="4"/>
      <c r="KL33" s="4">
        <v>1</v>
      </c>
      <c r="KM33" s="4"/>
      <c r="KN33" s="4"/>
      <c r="KO33" s="4">
        <v>1</v>
      </c>
      <c r="KP33" s="4"/>
      <c r="KQ33" s="4"/>
      <c r="KR33" s="4">
        <v>1</v>
      </c>
      <c r="KS33" s="4"/>
      <c r="KT33" s="4"/>
      <c r="KU33" s="4">
        <v>1</v>
      </c>
      <c r="KV33" s="30"/>
      <c r="KW33" s="4"/>
      <c r="KX33" s="4">
        <v>1</v>
      </c>
      <c r="KY33" s="4"/>
      <c r="KZ33" s="4"/>
      <c r="LA33" s="4">
        <v>1</v>
      </c>
      <c r="LB33" s="4"/>
      <c r="LC33" s="4"/>
      <c r="LD33" s="4">
        <v>1</v>
      </c>
      <c r="LE33" s="4"/>
    </row>
    <row r="34" spans="1:317">
      <c r="A34" s="57">
        <v>21</v>
      </c>
      <c r="B34" s="58" t="s">
        <v>3267</v>
      </c>
      <c r="C34" s="3"/>
      <c r="D34" s="3">
        <v>1</v>
      </c>
      <c r="E34" s="3"/>
      <c r="F34" s="4"/>
      <c r="G34" s="4"/>
      <c r="H34" s="4">
        <v>1</v>
      </c>
      <c r="I34" s="4"/>
      <c r="J34" s="4"/>
      <c r="K34" s="4">
        <v>1</v>
      </c>
      <c r="L34" s="4"/>
      <c r="M34" s="4"/>
      <c r="N34" s="4">
        <v>1</v>
      </c>
      <c r="O34" s="4"/>
      <c r="P34" s="4"/>
      <c r="Q34" s="4">
        <v>1</v>
      </c>
      <c r="R34" s="4"/>
      <c r="S34" s="4"/>
      <c r="T34" s="4">
        <v>1</v>
      </c>
      <c r="U34" s="4"/>
      <c r="V34" s="4"/>
      <c r="W34" s="4">
        <v>1</v>
      </c>
      <c r="X34" s="4"/>
      <c r="Y34" s="4"/>
      <c r="Z34" s="4">
        <v>1</v>
      </c>
      <c r="AA34" s="4"/>
      <c r="AB34" s="4">
        <v>1</v>
      </c>
      <c r="AC34" s="4"/>
      <c r="AD34" s="4"/>
      <c r="AE34" s="4"/>
      <c r="AF34" s="4">
        <v>1</v>
      </c>
      <c r="AG34" s="4"/>
      <c r="AH34" s="4"/>
      <c r="AI34" s="10">
        <v>1</v>
      </c>
      <c r="AJ34" s="4"/>
      <c r="AK34" s="4">
        <v>1</v>
      </c>
      <c r="AL34" s="4"/>
      <c r="AM34" s="4"/>
      <c r="AN34" s="4"/>
      <c r="AO34" s="4">
        <v>1</v>
      </c>
      <c r="AP34" s="4"/>
      <c r="AQ34" s="4"/>
      <c r="AR34" s="4">
        <v>1</v>
      </c>
      <c r="AS34" s="4"/>
      <c r="AT34" s="4">
        <v>1</v>
      </c>
      <c r="AU34" s="4"/>
      <c r="AV34" s="4"/>
      <c r="AW34" s="4"/>
      <c r="AX34" s="4">
        <v>1</v>
      </c>
      <c r="AY34" s="4"/>
      <c r="AZ34" s="4"/>
      <c r="BA34" s="4">
        <v>1</v>
      </c>
      <c r="BB34" s="4"/>
      <c r="BC34" s="4"/>
      <c r="BD34" s="4">
        <v>1</v>
      </c>
      <c r="BE34" s="4"/>
      <c r="BF34" s="4"/>
      <c r="BG34" s="4">
        <v>1</v>
      </c>
      <c r="BH34" s="4"/>
      <c r="BI34" s="4">
        <v>1</v>
      </c>
      <c r="BJ34" s="4"/>
      <c r="BK34" s="4">
        <v>1</v>
      </c>
      <c r="BL34" s="4"/>
      <c r="BM34" s="4"/>
      <c r="BN34" s="4"/>
      <c r="BO34" s="4"/>
      <c r="BP34" s="4">
        <v>1</v>
      </c>
      <c r="BQ34" s="4"/>
      <c r="BR34" s="4"/>
      <c r="BS34" s="4">
        <v>1</v>
      </c>
      <c r="BT34" s="4"/>
      <c r="BU34" s="4"/>
      <c r="BV34" s="4">
        <v>1</v>
      </c>
      <c r="BW34" s="4"/>
      <c r="BX34" s="4"/>
      <c r="BY34" s="4">
        <v>1</v>
      </c>
      <c r="BZ34" s="4"/>
      <c r="CA34" s="4">
        <v>1</v>
      </c>
      <c r="CB34" s="4"/>
      <c r="CC34" s="4"/>
      <c r="CD34" s="4"/>
      <c r="CE34" s="4">
        <v>1</v>
      </c>
      <c r="CF34" s="4"/>
      <c r="CG34" s="4">
        <v>1</v>
      </c>
      <c r="CH34" s="4"/>
      <c r="CI34" s="4"/>
      <c r="CJ34" s="4"/>
      <c r="CK34" s="4">
        <v>1</v>
      </c>
      <c r="CL34" s="4"/>
      <c r="CM34" s="4"/>
      <c r="CN34" s="4">
        <v>1</v>
      </c>
      <c r="CO34" s="4"/>
      <c r="CP34" s="4">
        <v>1</v>
      </c>
      <c r="CQ34" s="4"/>
      <c r="CR34" s="4"/>
      <c r="CS34" s="4"/>
      <c r="CT34" s="4">
        <v>1</v>
      </c>
      <c r="CU34" s="4"/>
      <c r="CV34" s="4"/>
      <c r="CW34" s="4">
        <v>1</v>
      </c>
      <c r="CX34" s="4"/>
      <c r="CY34" s="4"/>
      <c r="CZ34" s="4">
        <v>1</v>
      </c>
      <c r="DA34" s="4"/>
      <c r="DB34" s="4"/>
      <c r="DC34" s="4">
        <v>1</v>
      </c>
      <c r="DD34" s="4"/>
      <c r="DE34" s="4"/>
      <c r="DF34" s="4">
        <v>1</v>
      </c>
      <c r="DG34" s="4"/>
      <c r="DH34" s="4"/>
      <c r="DI34" s="4">
        <v>1</v>
      </c>
      <c r="DJ34" s="4"/>
      <c r="DK34" s="4"/>
      <c r="DL34" s="4">
        <v>1</v>
      </c>
      <c r="DM34" s="4"/>
      <c r="DN34" s="4"/>
      <c r="DO34" s="4">
        <v>1</v>
      </c>
      <c r="DP34" s="4"/>
      <c r="DQ34" s="4"/>
      <c r="DR34" s="4">
        <v>1</v>
      </c>
      <c r="DS34" s="4"/>
      <c r="DT34" s="4"/>
      <c r="DU34" s="4">
        <v>1</v>
      </c>
      <c r="DV34" s="4"/>
      <c r="DW34" s="4"/>
      <c r="DX34" s="4">
        <v>1</v>
      </c>
      <c r="DY34" s="4"/>
      <c r="DZ34" s="4"/>
      <c r="EA34" s="4">
        <v>1</v>
      </c>
      <c r="EB34" s="4"/>
      <c r="EC34" s="4"/>
      <c r="ED34" s="4">
        <v>1</v>
      </c>
      <c r="EE34" s="4"/>
      <c r="EF34" s="4"/>
      <c r="EG34" s="4">
        <v>1</v>
      </c>
      <c r="EH34" s="4"/>
      <c r="EI34" s="4"/>
      <c r="EJ34" s="4">
        <v>1</v>
      </c>
      <c r="EK34" s="4"/>
      <c r="EL34" s="4"/>
      <c r="EM34" s="4">
        <v>1</v>
      </c>
      <c r="EN34" s="4"/>
      <c r="EO34" s="4"/>
      <c r="EP34" s="4">
        <v>1</v>
      </c>
      <c r="EQ34" s="4"/>
      <c r="ER34" s="4"/>
      <c r="ES34" s="4">
        <v>1</v>
      </c>
      <c r="ET34" s="4"/>
      <c r="EU34" s="4"/>
      <c r="EV34" s="4">
        <v>1</v>
      </c>
      <c r="EW34" s="4"/>
      <c r="EX34" s="4"/>
      <c r="EY34" s="4">
        <v>1</v>
      </c>
      <c r="EZ34" s="4"/>
      <c r="FA34" s="4"/>
      <c r="FB34" s="4">
        <v>1</v>
      </c>
      <c r="FC34" s="4"/>
      <c r="FD34" s="4"/>
      <c r="FE34" s="4">
        <v>1</v>
      </c>
      <c r="FF34" s="4"/>
      <c r="FG34" s="4"/>
      <c r="FH34" s="4">
        <v>1</v>
      </c>
      <c r="FI34" s="4"/>
      <c r="FJ34" s="4"/>
      <c r="FK34" s="4">
        <v>1</v>
      </c>
      <c r="FL34" s="4"/>
      <c r="FM34" s="4"/>
      <c r="FN34" s="4">
        <v>1</v>
      </c>
      <c r="FO34" s="4"/>
      <c r="FP34" s="4"/>
      <c r="FQ34" s="4">
        <v>1</v>
      </c>
      <c r="FR34" s="4"/>
      <c r="FS34" s="4"/>
      <c r="FT34" s="4">
        <v>1</v>
      </c>
      <c r="FU34" s="4"/>
      <c r="FV34" s="4"/>
      <c r="FW34" s="4">
        <v>1</v>
      </c>
      <c r="FX34" s="4"/>
      <c r="FY34" s="4"/>
      <c r="FZ34" s="4">
        <v>1</v>
      </c>
      <c r="GA34" s="4"/>
      <c r="GB34" s="4"/>
      <c r="GC34" s="4">
        <v>1</v>
      </c>
      <c r="GD34" s="4"/>
      <c r="GE34" s="4"/>
      <c r="GF34" s="4">
        <v>1</v>
      </c>
      <c r="GG34" s="4"/>
      <c r="GH34" s="4"/>
      <c r="GI34" s="4">
        <v>1</v>
      </c>
      <c r="GJ34" s="4"/>
      <c r="GK34" s="4"/>
      <c r="GL34" s="4">
        <v>1</v>
      </c>
      <c r="GM34" s="4"/>
      <c r="GN34" s="4"/>
      <c r="GO34" s="4">
        <v>1</v>
      </c>
      <c r="GP34" s="4"/>
      <c r="GQ34" s="4"/>
      <c r="GR34" s="4">
        <v>1</v>
      </c>
      <c r="GS34" s="4"/>
      <c r="GT34" s="4"/>
      <c r="GU34" s="4">
        <v>1</v>
      </c>
      <c r="GV34" s="4">
        <v>1</v>
      </c>
      <c r="GW34" s="4"/>
      <c r="GX34" s="4"/>
      <c r="GY34" s="4"/>
      <c r="GZ34" s="4"/>
      <c r="HA34" s="4">
        <v>1</v>
      </c>
      <c r="HB34" s="4"/>
      <c r="HC34" s="4"/>
      <c r="HD34" s="4">
        <v>1</v>
      </c>
      <c r="HE34" s="4"/>
      <c r="HF34" s="4"/>
      <c r="HG34" s="4">
        <v>1</v>
      </c>
      <c r="HH34" s="4"/>
      <c r="HI34" s="4"/>
      <c r="HJ34" s="4">
        <v>1</v>
      </c>
      <c r="HK34" s="4"/>
      <c r="HL34" s="4"/>
      <c r="HM34" s="4">
        <v>1</v>
      </c>
      <c r="HN34" s="4"/>
      <c r="HO34" s="4"/>
      <c r="HP34" s="4">
        <v>1</v>
      </c>
      <c r="HQ34" s="4"/>
      <c r="HR34" s="4"/>
      <c r="HS34" s="4">
        <v>1</v>
      </c>
      <c r="HT34" s="4"/>
      <c r="HU34" s="4"/>
      <c r="HV34" s="4">
        <v>1</v>
      </c>
      <c r="HW34" s="4"/>
      <c r="HX34" s="4"/>
      <c r="HY34" s="4">
        <v>1</v>
      </c>
      <c r="HZ34" s="4"/>
      <c r="IA34" s="4"/>
      <c r="IB34" s="4">
        <v>1</v>
      </c>
      <c r="IC34" s="4"/>
      <c r="ID34" s="4"/>
      <c r="IE34" s="4">
        <v>1</v>
      </c>
      <c r="IF34" s="4"/>
      <c r="IG34" s="4"/>
      <c r="IH34" s="4">
        <v>1</v>
      </c>
      <c r="II34" s="4"/>
      <c r="IJ34" s="4"/>
      <c r="IK34" s="4">
        <v>1</v>
      </c>
      <c r="IL34" s="4"/>
      <c r="IM34" s="4"/>
      <c r="IN34" s="4">
        <v>1</v>
      </c>
      <c r="IO34" s="4"/>
      <c r="IP34" s="4"/>
      <c r="IQ34" s="4">
        <v>1</v>
      </c>
      <c r="IR34" s="4"/>
      <c r="IS34" s="4"/>
      <c r="IT34" s="4">
        <v>1</v>
      </c>
      <c r="IU34" s="4"/>
      <c r="IV34" s="4"/>
      <c r="IW34" s="4">
        <v>1</v>
      </c>
      <c r="IX34" s="4"/>
      <c r="IY34" s="4">
        <v>1</v>
      </c>
      <c r="IZ34" s="4"/>
      <c r="JA34" s="4"/>
      <c r="JB34" s="4"/>
      <c r="JC34" s="4">
        <v>1</v>
      </c>
      <c r="JD34" s="4"/>
      <c r="JE34" s="4"/>
      <c r="JF34" s="4">
        <v>1</v>
      </c>
      <c r="JG34" s="4"/>
      <c r="JH34" s="4">
        <v>1</v>
      </c>
      <c r="JI34" s="4"/>
      <c r="JJ34" s="4"/>
      <c r="JK34" s="4"/>
      <c r="JL34" s="4">
        <v>1</v>
      </c>
      <c r="JM34" s="4"/>
      <c r="JN34" s="4"/>
      <c r="JO34" s="4">
        <v>1</v>
      </c>
      <c r="JP34" s="4"/>
      <c r="JQ34" s="4"/>
      <c r="JR34" s="4">
        <v>1</v>
      </c>
      <c r="JS34" s="4"/>
      <c r="JT34" s="4"/>
      <c r="JU34" s="4">
        <v>1</v>
      </c>
      <c r="JV34" s="4"/>
      <c r="JW34" s="4"/>
      <c r="JX34" s="4">
        <v>1</v>
      </c>
      <c r="JY34" s="4"/>
      <c r="JZ34" s="4"/>
      <c r="KA34" s="4">
        <v>1</v>
      </c>
      <c r="KB34" s="4"/>
      <c r="KC34" s="4"/>
      <c r="KD34" s="4">
        <v>1</v>
      </c>
      <c r="KE34" s="4"/>
      <c r="KF34" s="4"/>
      <c r="KG34" s="4">
        <v>1</v>
      </c>
      <c r="KH34" s="4"/>
      <c r="KI34" s="4"/>
      <c r="KJ34" s="4">
        <v>1</v>
      </c>
      <c r="KK34" s="4"/>
      <c r="KL34" s="4"/>
      <c r="KM34" s="4">
        <v>1</v>
      </c>
      <c r="KN34" s="4"/>
      <c r="KO34" s="4"/>
      <c r="KP34" s="4">
        <v>1</v>
      </c>
      <c r="KQ34" s="4"/>
      <c r="KR34" s="4"/>
      <c r="KS34" s="4">
        <v>1</v>
      </c>
      <c r="KT34" s="4"/>
      <c r="KU34" s="4"/>
      <c r="KV34" s="30">
        <v>1</v>
      </c>
      <c r="KW34" s="4"/>
      <c r="KX34" s="4"/>
      <c r="KY34" s="4">
        <v>1</v>
      </c>
      <c r="KZ34" s="4">
        <v>1</v>
      </c>
      <c r="LA34" s="4"/>
      <c r="LB34" s="4"/>
      <c r="LC34" s="4"/>
      <c r="LD34" s="4"/>
      <c r="LE34" s="4">
        <v>1</v>
      </c>
    </row>
    <row r="35" spans="1:317">
      <c r="A35" s="57">
        <v>22</v>
      </c>
      <c r="B35" s="58" t="s">
        <v>3268</v>
      </c>
      <c r="C35" s="3"/>
      <c r="D35" s="3"/>
      <c r="E35" s="3">
        <v>1</v>
      </c>
      <c r="F35" s="4"/>
      <c r="G35" s="4">
        <v>1</v>
      </c>
      <c r="H35" s="4"/>
      <c r="I35" s="4"/>
      <c r="J35" s="4">
        <v>1</v>
      </c>
      <c r="K35" s="4"/>
      <c r="L35" s="4"/>
      <c r="M35" s="4">
        <v>1</v>
      </c>
      <c r="N35" s="4"/>
      <c r="O35" s="4"/>
      <c r="P35" s="4">
        <v>1</v>
      </c>
      <c r="Q35" s="4"/>
      <c r="R35" s="4"/>
      <c r="S35" s="4">
        <v>1</v>
      </c>
      <c r="T35" s="4"/>
      <c r="U35" s="4"/>
      <c r="V35" s="4">
        <v>1</v>
      </c>
      <c r="W35" s="4"/>
      <c r="X35" s="4"/>
      <c r="Y35" s="4">
        <v>1</v>
      </c>
      <c r="Z35" s="4"/>
      <c r="AA35" s="4"/>
      <c r="AB35" s="4">
        <v>1</v>
      </c>
      <c r="AC35" s="4"/>
      <c r="AD35" s="4"/>
      <c r="AE35" s="4">
        <v>1</v>
      </c>
      <c r="AF35" s="4"/>
      <c r="AG35" s="4"/>
      <c r="AH35" s="4">
        <v>1</v>
      </c>
      <c r="AI35" s="10"/>
      <c r="AJ35" s="4"/>
      <c r="AK35" s="4">
        <v>1</v>
      </c>
      <c r="AL35" s="4"/>
      <c r="AM35" s="4"/>
      <c r="AN35" s="4">
        <v>1</v>
      </c>
      <c r="AO35" s="4"/>
      <c r="AP35" s="4"/>
      <c r="AQ35" s="4">
        <v>1</v>
      </c>
      <c r="AR35" s="4"/>
      <c r="AS35" s="4"/>
      <c r="AT35" s="4">
        <v>1</v>
      </c>
      <c r="AU35" s="4"/>
      <c r="AV35" s="4"/>
      <c r="AW35" s="4">
        <v>1</v>
      </c>
      <c r="AX35" s="4"/>
      <c r="AY35" s="4"/>
      <c r="AZ35" s="4">
        <v>1</v>
      </c>
      <c r="BA35" s="4"/>
      <c r="BB35" s="4"/>
      <c r="BC35" s="4">
        <v>1</v>
      </c>
      <c r="BD35" s="4"/>
      <c r="BE35" s="4"/>
      <c r="BF35" s="4"/>
      <c r="BG35" s="4">
        <v>1</v>
      </c>
      <c r="BH35" s="4">
        <v>1</v>
      </c>
      <c r="BI35" s="4"/>
      <c r="BJ35" s="4"/>
      <c r="BK35" s="4"/>
      <c r="BL35" s="4">
        <v>1</v>
      </c>
      <c r="BM35" s="4"/>
      <c r="BN35" s="4"/>
      <c r="BO35" s="4">
        <v>1</v>
      </c>
      <c r="BP35" s="4"/>
      <c r="BQ35" s="4"/>
      <c r="BR35" s="4">
        <v>1</v>
      </c>
      <c r="BS35" s="4"/>
      <c r="BT35" s="4"/>
      <c r="BU35" s="4">
        <v>1</v>
      </c>
      <c r="BV35" s="4"/>
      <c r="BW35" s="4"/>
      <c r="BX35" s="4">
        <v>1</v>
      </c>
      <c r="BY35" s="4"/>
      <c r="BZ35" s="4"/>
      <c r="CA35" s="4">
        <v>1</v>
      </c>
      <c r="CB35" s="4"/>
      <c r="CC35" s="4"/>
      <c r="CD35" s="4">
        <v>1</v>
      </c>
      <c r="CE35" s="4"/>
      <c r="CF35" s="4"/>
      <c r="CG35" s="4">
        <v>1</v>
      </c>
      <c r="CH35" s="4"/>
      <c r="CI35" s="4"/>
      <c r="CJ35" s="4">
        <v>1</v>
      </c>
      <c r="CK35" s="4"/>
      <c r="CL35" s="4"/>
      <c r="CM35" s="4"/>
      <c r="CN35" s="4">
        <v>1</v>
      </c>
      <c r="CO35" s="4"/>
      <c r="CP35" s="4"/>
      <c r="CQ35" s="4">
        <v>1</v>
      </c>
      <c r="CR35" s="4"/>
      <c r="CS35" s="4">
        <v>1</v>
      </c>
      <c r="CT35" s="4"/>
      <c r="CU35" s="4"/>
      <c r="CV35" s="4"/>
      <c r="CW35" s="4">
        <v>1</v>
      </c>
      <c r="CX35" s="4"/>
      <c r="CY35" s="4">
        <v>1</v>
      </c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4">
        <v>1</v>
      </c>
      <c r="DI35" s="4"/>
      <c r="DJ35" s="4"/>
      <c r="DK35" s="4">
        <v>1</v>
      </c>
      <c r="DL35" s="4"/>
      <c r="DM35" s="4"/>
      <c r="DN35" s="4">
        <v>1</v>
      </c>
      <c r="DO35" s="4"/>
      <c r="DP35" s="4"/>
      <c r="DQ35" s="4">
        <v>1</v>
      </c>
      <c r="DR35" s="4"/>
      <c r="DS35" s="4"/>
      <c r="DT35" s="4">
        <v>1</v>
      </c>
      <c r="DU35" s="4"/>
      <c r="DV35" s="4"/>
      <c r="DW35" s="4">
        <v>1</v>
      </c>
      <c r="DX35" s="4"/>
      <c r="DY35" s="4"/>
      <c r="DZ35" s="4">
        <v>1</v>
      </c>
      <c r="EA35" s="4"/>
      <c r="EB35" s="4"/>
      <c r="EC35" s="4">
        <v>1</v>
      </c>
      <c r="ED35" s="4"/>
      <c r="EE35" s="4"/>
      <c r="EF35" s="4">
        <v>1</v>
      </c>
      <c r="EG35" s="4"/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>
        <v>1</v>
      </c>
      <c r="ES35" s="4"/>
      <c r="ET35" s="4">
        <v>1</v>
      </c>
      <c r="EU35" s="4"/>
      <c r="EV35" s="4"/>
      <c r="EW35" s="4"/>
      <c r="EX35" s="4">
        <v>1</v>
      </c>
      <c r="EY35" s="4"/>
      <c r="EZ35" s="4"/>
      <c r="FA35" s="4">
        <v>1</v>
      </c>
      <c r="FB35" s="4"/>
      <c r="FC35" s="4">
        <v>1</v>
      </c>
      <c r="FD35" s="4"/>
      <c r="FE35" s="4"/>
      <c r="FF35" s="4"/>
      <c r="FG35" s="4">
        <v>1</v>
      </c>
      <c r="FH35" s="4"/>
      <c r="FI35" s="4"/>
      <c r="FJ35" s="4">
        <v>1</v>
      </c>
      <c r="FK35" s="4"/>
      <c r="FL35" s="4">
        <v>1</v>
      </c>
      <c r="FM35" s="4"/>
      <c r="FN35" s="4"/>
      <c r="FO35" s="4">
        <v>1</v>
      </c>
      <c r="FP35" s="4"/>
      <c r="FQ35" s="4"/>
      <c r="FR35" s="4">
        <v>1</v>
      </c>
      <c r="FS35" s="4"/>
      <c r="FT35" s="4"/>
      <c r="FU35" s="4">
        <v>1</v>
      </c>
      <c r="FV35" s="4"/>
      <c r="FW35" s="4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/>
      <c r="GH35" s="4">
        <v>1</v>
      </c>
      <c r="GI35" s="4"/>
      <c r="GJ35" s="4">
        <v>1</v>
      </c>
      <c r="GK35" s="4"/>
      <c r="GL35" s="4"/>
      <c r="GM35" s="4">
        <v>1</v>
      </c>
      <c r="GN35" s="4"/>
      <c r="GO35" s="4"/>
      <c r="GP35" s="4">
        <v>1</v>
      </c>
      <c r="GQ35" s="4"/>
      <c r="GR35" s="4"/>
      <c r="GS35" s="4">
        <v>1</v>
      </c>
      <c r="GT35" s="4"/>
      <c r="GU35" s="4"/>
      <c r="GV35" s="4"/>
      <c r="GW35" s="4">
        <v>1</v>
      </c>
      <c r="GX35" s="4"/>
      <c r="GY35" s="4">
        <v>1</v>
      </c>
      <c r="GZ35" s="4"/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4"/>
      <c r="IA35" s="4">
        <v>1</v>
      </c>
      <c r="IB35" s="4"/>
      <c r="IC35" s="4">
        <v>1</v>
      </c>
      <c r="ID35" s="4"/>
      <c r="IE35" s="4"/>
      <c r="IF35" s="4">
        <v>1</v>
      </c>
      <c r="IG35" s="4"/>
      <c r="IH35" s="4"/>
      <c r="II35" s="4"/>
      <c r="IJ35" s="4">
        <v>1</v>
      </c>
      <c r="IK35" s="4"/>
      <c r="IL35" s="4"/>
      <c r="IM35" s="4">
        <v>1</v>
      </c>
      <c r="IN35" s="4"/>
      <c r="IO35" s="4"/>
      <c r="IP35" s="4">
        <v>1</v>
      </c>
      <c r="IQ35" s="4"/>
      <c r="IR35" s="4">
        <v>1</v>
      </c>
      <c r="IS35" s="4"/>
      <c r="IT35" s="4"/>
      <c r="IU35" s="4">
        <v>1</v>
      </c>
      <c r="IV35" s="4"/>
      <c r="IW35" s="4"/>
      <c r="IX35" s="4"/>
      <c r="IY35" s="4">
        <v>1</v>
      </c>
      <c r="IZ35" s="4"/>
      <c r="JA35" s="4">
        <v>1</v>
      </c>
      <c r="JB35" s="4"/>
      <c r="JC35" s="4"/>
      <c r="JD35" s="4">
        <v>1</v>
      </c>
      <c r="JE35" s="4"/>
      <c r="JF35" s="4"/>
      <c r="JG35" s="4">
        <v>1</v>
      </c>
      <c r="JH35" s="4"/>
      <c r="JI35" s="4"/>
      <c r="JJ35" s="4">
        <v>1</v>
      </c>
      <c r="JK35" s="4"/>
      <c r="JL35" s="4"/>
      <c r="JM35" s="4">
        <v>1</v>
      </c>
      <c r="JN35" s="4"/>
      <c r="JO35" s="4"/>
      <c r="JP35" s="4">
        <v>1</v>
      </c>
      <c r="JQ35" s="4"/>
      <c r="JR35" s="4"/>
      <c r="JS35" s="4">
        <v>1</v>
      </c>
      <c r="JT35" s="4"/>
      <c r="JU35" s="4"/>
      <c r="JV35" s="4">
        <v>1</v>
      </c>
      <c r="JW35" s="4"/>
      <c r="JX35" s="4"/>
      <c r="JY35" s="4">
        <v>1</v>
      </c>
      <c r="JZ35" s="4"/>
      <c r="KA35" s="4"/>
      <c r="KB35" s="4">
        <v>1</v>
      </c>
      <c r="KC35" s="4"/>
      <c r="KD35" s="4"/>
      <c r="KE35" s="4">
        <v>1</v>
      </c>
      <c r="KF35" s="4"/>
      <c r="KG35" s="4"/>
      <c r="KH35" s="4">
        <v>1</v>
      </c>
      <c r="KI35" s="4"/>
      <c r="KJ35" s="4"/>
      <c r="KK35" s="4">
        <v>1</v>
      </c>
      <c r="KL35" s="4"/>
      <c r="KM35" s="4"/>
      <c r="KN35" s="4">
        <v>1</v>
      </c>
      <c r="KO35" s="4"/>
      <c r="KP35" s="4"/>
      <c r="KQ35" s="4">
        <v>1</v>
      </c>
      <c r="KR35" s="4"/>
      <c r="KS35" s="4"/>
      <c r="KT35" s="4">
        <v>1</v>
      </c>
      <c r="KU35" s="4"/>
      <c r="KV35" s="30"/>
      <c r="KW35" s="4">
        <v>1</v>
      </c>
      <c r="KX35" s="4"/>
      <c r="KY35" s="4"/>
      <c r="KZ35" s="4">
        <v>1</v>
      </c>
      <c r="LA35" s="4"/>
      <c r="LB35" s="4"/>
      <c r="LC35" s="4"/>
      <c r="LD35" s="4">
        <v>1</v>
      </c>
      <c r="LE35" s="4"/>
    </row>
    <row r="36" spans="1:317">
      <c r="A36" s="57">
        <v>23</v>
      </c>
      <c r="B36" s="58" t="s">
        <v>3269</v>
      </c>
      <c r="C36" s="3"/>
      <c r="D36" s="3"/>
      <c r="E36" s="3">
        <v>1</v>
      </c>
      <c r="F36" s="4"/>
      <c r="G36" s="4">
        <v>1</v>
      </c>
      <c r="H36" s="4"/>
      <c r="I36" s="4"/>
      <c r="J36" s="4">
        <v>1</v>
      </c>
      <c r="K36" s="4"/>
      <c r="L36" s="4"/>
      <c r="M36" s="4">
        <v>1</v>
      </c>
      <c r="N36" s="4"/>
      <c r="O36" s="4"/>
      <c r="P36" s="4">
        <v>1</v>
      </c>
      <c r="Q36" s="4"/>
      <c r="R36" s="4"/>
      <c r="S36" s="4">
        <v>1</v>
      </c>
      <c r="T36" s="4"/>
      <c r="U36" s="4"/>
      <c r="V36" s="4">
        <v>1</v>
      </c>
      <c r="W36" s="4"/>
      <c r="X36" s="4"/>
      <c r="Y36" s="4">
        <v>1</v>
      </c>
      <c r="Z36" s="4"/>
      <c r="AA36" s="4"/>
      <c r="AB36" s="4">
        <v>1</v>
      </c>
      <c r="AC36" s="4"/>
      <c r="AD36" s="4"/>
      <c r="AE36" s="4">
        <v>1</v>
      </c>
      <c r="AF36" s="4"/>
      <c r="AG36" s="4"/>
      <c r="AH36" s="4">
        <v>1</v>
      </c>
      <c r="AI36" s="10"/>
      <c r="AJ36" s="4"/>
      <c r="AK36" s="4">
        <v>1</v>
      </c>
      <c r="AL36" s="4"/>
      <c r="AM36" s="4"/>
      <c r="AN36" s="4">
        <v>1</v>
      </c>
      <c r="AO36" s="4"/>
      <c r="AP36" s="4"/>
      <c r="AQ36" s="4">
        <v>1</v>
      </c>
      <c r="AR36" s="4"/>
      <c r="AS36" s="4"/>
      <c r="AT36" s="4"/>
      <c r="AU36" s="4">
        <v>1</v>
      </c>
      <c r="AV36" s="4"/>
      <c r="AW36" s="4">
        <v>1</v>
      </c>
      <c r="AX36" s="4"/>
      <c r="AY36" s="4"/>
      <c r="AZ36" s="4">
        <v>1</v>
      </c>
      <c r="BA36" s="4"/>
      <c r="BB36" s="4"/>
      <c r="BC36" s="4">
        <v>1</v>
      </c>
      <c r="BD36" s="4"/>
      <c r="BE36" s="4"/>
      <c r="BF36" s="4">
        <v>1</v>
      </c>
      <c r="BG36" s="4"/>
      <c r="BH36" s="4">
        <v>1</v>
      </c>
      <c r="BI36" s="4"/>
      <c r="BJ36" s="4"/>
      <c r="BK36" s="4"/>
      <c r="BL36" s="4"/>
      <c r="BM36" s="4">
        <v>1</v>
      </c>
      <c r="BN36" s="4"/>
      <c r="BO36" s="4">
        <v>1</v>
      </c>
      <c r="BP36" s="4"/>
      <c r="BQ36" s="4"/>
      <c r="BR36" s="4">
        <v>1</v>
      </c>
      <c r="BS36" s="4"/>
      <c r="BT36" s="4"/>
      <c r="BU36" s="4">
        <v>1</v>
      </c>
      <c r="BV36" s="4"/>
      <c r="BW36" s="4"/>
      <c r="BX36" s="4">
        <v>1</v>
      </c>
      <c r="BY36" s="4"/>
      <c r="BZ36" s="4"/>
      <c r="CA36" s="4">
        <v>1</v>
      </c>
      <c r="CB36" s="4"/>
      <c r="CC36" s="4"/>
      <c r="CD36" s="4">
        <v>1</v>
      </c>
      <c r="CE36" s="4"/>
      <c r="CF36" s="4"/>
      <c r="CG36" s="4">
        <v>1</v>
      </c>
      <c r="CH36" s="4"/>
      <c r="CI36" s="4"/>
      <c r="CJ36" s="4">
        <v>1</v>
      </c>
      <c r="CK36" s="4"/>
      <c r="CL36" s="4"/>
      <c r="CM36" s="4"/>
      <c r="CN36" s="4">
        <v>1</v>
      </c>
      <c r="CO36" s="4"/>
      <c r="CP36" s="4"/>
      <c r="CQ36" s="4">
        <v>1</v>
      </c>
      <c r="CR36" s="4"/>
      <c r="CS36" s="4">
        <v>1</v>
      </c>
      <c r="CT36" s="4"/>
      <c r="CU36" s="4"/>
      <c r="CV36" s="4">
        <v>1</v>
      </c>
      <c r="CW36" s="4"/>
      <c r="CX36" s="4"/>
      <c r="CY36" s="4">
        <v>1</v>
      </c>
      <c r="CZ36" s="4"/>
      <c r="DA36" s="4"/>
      <c r="DB36" s="4">
        <v>1</v>
      </c>
      <c r="DC36" s="4"/>
      <c r="DD36" s="4"/>
      <c r="DE36" s="4">
        <v>1</v>
      </c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/>
      <c r="DO36" s="4">
        <v>1</v>
      </c>
      <c r="DP36" s="4"/>
      <c r="DQ36" s="4"/>
      <c r="DR36" s="4">
        <v>1</v>
      </c>
      <c r="DS36" s="4"/>
      <c r="DT36" s="4">
        <v>1</v>
      </c>
      <c r="DU36" s="4"/>
      <c r="DV36" s="4"/>
      <c r="DW36" s="4">
        <v>1</v>
      </c>
      <c r="DX36" s="4"/>
      <c r="DY36" s="4"/>
      <c r="DZ36" s="4"/>
      <c r="EA36" s="4">
        <v>1</v>
      </c>
      <c r="EB36" s="4"/>
      <c r="EC36" s="4">
        <v>1</v>
      </c>
      <c r="ED36" s="4"/>
      <c r="EE36" s="4"/>
      <c r="EF36" s="4">
        <v>1</v>
      </c>
      <c r="EG36" s="4"/>
      <c r="EH36" s="4"/>
      <c r="EI36" s="4">
        <v>1</v>
      </c>
      <c r="EJ36" s="4"/>
      <c r="EK36" s="4"/>
      <c r="EL36" s="4">
        <v>1</v>
      </c>
      <c r="EM36" s="4"/>
      <c r="EN36" s="4"/>
      <c r="EO36" s="4">
        <v>1</v>
      </c>
      <c r="EP36" s="4"/>
      <c r="EQ36" s="4"/>
      <c r="ER36" s="4">
        <v>1</v>
      </c>
      <c r="ES36" s="4"/>
      <c r="ET36" s="4"/>
      <c r="EU36" s="4">
        <v>1</v>
      </c>
      <c r="EV36" s="4"/>
      <c r="EW36" s="4"/>
      <c r="EX36" s="4">
        <v>1</v>
      </c>
      <c r="EY36" s="4"/>
      <c r="EZ36" s="4"/>
      <c r="FA36" s="4">
        <v>1</v>
      </c>
      <c r="FB36" s="4"/>
      <c r="FC36" s="4"/>
      <c r="FD36" s="4">
        <v>1</v>
      </c>
      <c r="FE36" s="4"/>
      <c r="FF36" s="4"/>
      <c r="FG36" s="4">
        <v>1</v>
      </c>
      <c r="FH36" s="4"/>
      <c r="FI36" s="4"/>
      <c r="FJ36" s="4">
        <v>1</v>
      </c>
      <c r="FK36" s="4"/>
      <c r="FL36" s="4"/>
      <c r="FM36" s="4">
        <v>1</v>
      </c>
      <c r="FN36" s="4"/>
      <c r="FO36" s="4"/>
      <c r="FP36" s="4">
        <v>1</v>
      </c>
      <c r="FQ36" s="4"/>
      <c r="FR36" s="4"/>
      <c r="FS36" s="4">
        <v>1</v>
      </c>
      <c r="FT36" s="4"/>
      <c r="FU36" s="4"/>
      <c r="FV36" s="4">
        <v>1</v>
      </c>
      <c r="FW36" s="4"/>
      <c r="FX36" s="4"/>
      <c r="FY36" s="4">
        <v>1</v>
      </c>
      <c r="FZ36" s="4"/>
      <c r="GA36" s="4"/>
      <c r="GB36" s="4">
        <v>1</v>
      </c>
      <c r="GC36" s="4"/>
      <c r="GD36" s="4"/>
      <c r="GE36" s="4">
        <v>1</v>
      </c>
      <c r="GF36" s="4"/>
      <c r="GG36" s="4"/>
      <c r="GH36" s="4">
        <v>1</v>
      </c>
      <c r="GI36" s="4"/>
      <c r="GJ36" s="4"/>
      <c r="GK36" s="4">
        <v>1</v>
      </c>
      <c r="GL36" s="4"/>
      <c r="GM36" s="4"/>
      <c r="GN36" s="4">
        <v>1</v>
      </c>
      <c r="GO36" s="4"/>
      <c r="GP36" s="4"/>
      <c r="GQ36" s="4">
        <v>1</v>
      </c>
      <c r="GR36" s="4"/>
      <c r="GS36" s="4"/>
      <c r="GT36" s="4">
        <v>1</v>
      </c>
      <c r="GU36" s="4"/>
      <c r="GV36" s="4"/>
      <c r="GW36" s="4">
        <v>1</v>
      </c>
      <c r="GX36" s="4"/>
      <c r="GY36" s="4"/>
      <c r="GZ36" s="4">
        <v>1</v>
      </c>
      <c r="HA36" s="4"/>
      <c r="HB36" s="4"/>
      <c r="HC36" s="4">
        <v>1</v>
      </c>
      <c r="HD36" s="4"/>
      <c r="HE36" s="4"/>
      <c r="HF36" s="4">
        <v>1</v>
      </c>
      <c r="HG36" s="4"/>
      <c r="HH36" s="4"/>
      <c r="HI36" s="4">
        <v>1</v>
      </c>
      <c r="HJ36" s="4"/>
      <c r="HK36" s="4"/>
      <c r="HL36" s="4">
        <v>1</v>
      </c>
      <c r="HM36" s="4"/>
      <c r="HN36" s="4"/>
      <c r="HO36" s="4">
        <v>1</v>
      </c>
      <c r="HP36" s="4"/>
      <c r="HQ36" s="4"/>
      <c r="HR36" s="4">
        <v>1</v>
      </c>
      <c r="HS36" s="4"/>
      <c r="HT36" s="4"/>
      <c r="HU36" s="4">
        <v>1</v>
      </c>
      <c r="HV36" s="4"/>
      <c r="HW36" s="4">
        <v>1</v>
      </c>
      <c r="HX36" s="4"/>
      <c r="HY36" s="4"/>
      <c r="HZ36" s="4"/>
      <c r="IA36" s="4">
        <v>1</v>
      </c>
      <c r="IB36" s="4"/>
      <c r="IC36" s="4"/>
      <c r="ID36" s="4">
        <v>1</v>
      </c>
      <c r="IE36" s="4"/>
      <c r="IF36" s="4"/>
      <c r="IG36" s="4">
        <v>1</v>
      </c>
      <c r="IH36" s="4"/>
      <c r="II36" s="4"/>
      <c r="IJ36" s="4"/>
      <c r="IK36" s="4">
        <v>1</v>
      </c>
      <c r="IL36" s="4"/>
      <c r="IM36" s="4">
        <v>1</v>
      </c>
      <c r="IN36" s="4"/>
      <c r="IO36" s="4"/>
      <c r="IP36" s="4">
        <v>1</v>
      </c>
      <c r="IQ36" s="4"/>
      <c r="IR36" s="4"/>
      <c r="IS36" s="4">
        <v>1</v>
      </c>
      <c r="IT36" s="4"/>
      <c r="IU36" s="4"/>
      <c r="IV36" s="4">
        <v>1</v>
      </c>
      <c r="IW36" s="4"/>
      <c r="IX36" s="4"/>
      <c r="IY36" s="4">
        <v>1</v>
      </c>
      <c r="IZ36" s="4"/>
      <c r="JA36" s="4"/>
      <c r="JB36" s="4"/>
      <c r="JC36" s="4">
        <v>1</v>
      </c>
      <c r="JD36" s="4"/>
      <c r="JE36" s="4">
        <v>1</v>
      </c>
      <c r="JF36" s="4"/>
      <c r="JG36" s="4"/>
      <c r="JH36" s="4"/>
      <c r="JI36" s="4">
        <v>1</v>
      </c>
      <c r="JJ36" s="4"/>
      <c r="JK36" s="4">
        <v>1</v>
      </c>
      <c r="JL36" s="4"/>
      <c r="JM36" s="4"/>
      <c r="JN36" s="4">
        <v>1</v>
      </c>
      <c r="JO36" s="4"/>
      <c r="JP36" s="4"/>
      <c r="JQ36" s="4">
        <v>1</v>
      </c>
      <c r="JR36" s="4"/>
      <c r="JS36" s="4"/>
      <c r="JT36" s="4">
        <v>1</v>
      </c>
      <c r="JU36" s="4"/>
      <c r="JV36" s="4"/>
      <c r="JW36" s="4">
        <v>1</v>
      </c>
      <c r="JX36" s="4"/>
      <c r="JY36" s="4"/>
      <c r="JZ36" s="4">
        <v>1</v>
      </c>
      <c r="KA36" s="4"/>
      <c r="KB36" s="4"/>
      <c r="KC36" s="4">
        <v>1</v>
      </c>
      <c r="KD36" s="4"/>
      <c r="KE36" s="4"/>
      <c r="KF36" s="4">
        <v>1</v>
      </c>
      <c r="KG36" s="4"/>
      <c r="KH36" s="4"/>
      <c r="KI36" s="4">
        <v>1</v>
      </c>
      <c r="KJ36" s="4"/>
      <c r="KK36" s="4"/>
      <c r="KL36" s="4">
        <v>1</v>
      </c>
      <c r="KM36" s="4"/>
      <c r="KN36" s="4"/>
      <c r="KO36" s="4">
        <v>1</v>
      </c>
      <c r="KP36" s="4"/>
      <c r="KQ36" s="4"/>
      <c r="KR36" s="4">
        <v>1</v>
      </c>
      <c r="KS36" s="4"/>
      <c r="KT36" s="4"/>
      <c r="KU36" s="4">
        <v>1</v>
      </c>
      <c r="KV36" s="30"/>
      <c r="KW36" s="4"/>
      <c r="KX36" s="4">
        <v>1</v>
      </c>
      <c r="KY36" s="4"/>
      <c r="KZ36" s="4"/>
      <c r="LA36" s="4">
        <v>1</v>
      </c>
      <c r="LB36" s="4"/>
      <c r="LC36" s="4"/>
      <c r="LD36" s="4">
        <v>1</v>
      </c>
      <c r="LE36" s="4"/>
    </row>
    <row r="37" spans="1:317" ht="15" customHeight="1">
      <c r="A37" s="57">
        <v>24</v>
      </c>
      <c r="B37" s="58" t="s">
        <v>3270</v>
      </c>
      <c r="C37" s="3"/>
      <c r="D37" s="3">
        <v>1</v>
      </c>
      <c r="E37" s="3"/>
      <c r="F37" s="4"/>
      <c r="G37" s="4"/>
      <c r="H37" s="4">
        <v>1</v>
      </c>
      <c r="I37" s="4"/>
      <c r="J37" s="4"/>
      <c r="K37" s="4">
        <v>1</v>
      </c>
      <c r="L37" s="4"/>
      <c r="M37" s="4"/>
      <c r="N37" s="4">
        <v>1</v>
      </c>
      <c r="O37" s="4"/>
      <c r="P37" s="4"/>
      <c r="Q37" s="4">
        <v>1</v>
      </c>
      <c r="R37" s="4"/>
      <c r="S37" s="4">
        <v>1</v>
      </c>
      <c r="T37" s="4"/>
      <c r="U37" s="4"/>
      <c r="V37" s="4">
        <v>1</v>
      </c>
      <c r="W37" s="4"/>
      <c r="X37" s="4"/>
      <c r="Y37" s="4">
        <v>1</v>
      </c>
      <c r="Z37" s="4"/>
      <c r="AA37" s="4"/>
      <c r="AB37" s="4">
        <v>1</v>
      </c>
      <c r="AC37" s="4"/>
      <c r="AD37" s="4"/>
      <c r="AE37" s="4">
        <v>1</v>
      </c>
      <c r="AF37" s="4"/>
      <c r="AG37" s="4"/>
      <c r="AH37" s="4">
        <v>1</v>
      </c>
      <c r="AI37" s="10"/>
      <c r="AJ37" s="4"/>
      <c r="AK37" s="4">
        <v>1</v>
      </c>
      <c r="AL37" s="4"/>
      <c r="AM37" s="4"/>
      <c r="AN37" s="4">
        <v>1</v>
      </c>
      <c r="AO37" s="4"/>
      <c r="AP37" s="4"/>
      <c r="AQ37" s="4">
        <v>1</v>
      </c>
      <c r="AR37" s="4"/>
      <c r="AS37" s="4"/>
      <c r="AT37" s="4"/>
      <c r="AU37" s="4">
        <v>1</v>
      </c>
      <c r="AV37" s="4"/>
      <c r="AW37" s="4">
        <v>1</v>
      </c>
      <c r="AX37" s="4"/>
      <c r="AY37" s="4">
        <v>1</v>
      </c>
      <c r="AZ37" s="4"/>
      <c r="BA37" s="4"/>
      <c r="BB37" s="4"/>
      <c r="BC37" s="4">
        <v>1</v>
      </c>
      <c r="BD37" s="4"/>
      <c r="BE37" s="4"/>
      <c r="BF37" s="4">
        <v>1</v>
      </c>
      <c r="BG37" s="4"/>
      <c r="BH37" s="4">
        <v>1</v>
      </c>
      <c r="BI37" s="4"/>
      <c r="BJ37" s="4"/>
      <c r="BK37" s="4"/>
      <c r="BL37" s="4">
        <v>1</v>
      </c>
      <c r="BM37" s="4"/>
      <c r="BN37" s="4"/>
      <c r="BO37" s="4">
        <v>1</v>
      </c>
      <c r="BP37" s="4"/>
      <c r="BQ37" s="4"/>
      <c r="BR37" s="4">
        <v>1</v>
      </c>
      <c r="BS37" s="4"/>
      <c r="BT37" s="4"/>
      <c r="BU37" s="4"/>
      <c r="BV37" s="4">
        <v>1</v>
      </c>
      <c r="BW37" s="4"/>
      <c r="BX37" s="4">
        <v>1</v>
      </c>
      <c r="BY37" s="4"/>
      <c r="BZ37" s="4">
        <v>1</v>
      </c>
      <c r="CA37" s="4"/>
      <c r="CB37" s="4"/>
      <c r="CC37" s="4"/>
      <c r="CD37" s="4">
        <v>1</v>
      </c>
      <c r="CE37" s="4"/>
      <c r="CF37" s="4"/>
      <c r="CG37" s="4">
        <v>1</v>
      </c>
      <c r="CH37" s="4"/>
      <c r="CI37" s="4"/>
      <c r="CJ37" s="4"/>
      <c r="CK37" s="4">
        <v>1</v>
      </c>
      <c r="CL37" s="4"/>
      <c r="CM37" s="4"/>
      <c r="CN37" s="4">
        <v>1</v>
      </c>
      <c r="CO37" s="4">
        <v>1</v>
      </c>
      <c r="CP37" s="4"/>
      <c r="CQ37" s="4"/>
      <c r="CR37" s="4">
        <v>1</v>
      </c>
      <c r="CS37" s="4"/>
      <c r="CT37" s="4"/>
      <c r="CU37" s="4"/>
      <c r="CV37" s="4"/>
      <c r="CW37" s="4">
        <v>1</v>
      </c>
      <c r="CX37" s="4"/>
      <c r="CY37" s="4">
        <v>1</v>
      </c>
      <c r="CZ37" s="4"/>
      <c r="DA37" s="4"/>
      <c r="DB37" s="4"/>
      <c r="DC37" s="4">
        <v>1</v>
      </c>
      <c r="DD37" s="4"/>
      <c r="DE37" s="4">
        <v>1</v>
      </c>
      <c r="DF37" s="4"/>
      <c r="DG37" s="4"/>
      <c r="DH37" s="4"/>
      <c r="DI37" s="4">
        <v>1</v>
      </c>
      <c r="DJ37" s="4"/>
      <c r="DK37" s="4">
        <v>1</v>
      </c>
      <c r="DL37" s="4"/>
      <c r="DM37" s="4"/>
      <c r="DN37" s="4"/>
      <c r="DO37" s="4">
        <v>1</v>
      </c>
      <c r="DP37" s="4"/>
      <c r="DQ37" s="4">
        <v>1</v>
      </c>
      <c r="DR37" s="4"/>
      <c r="DS37" s="4"/>
      <c r="DT37" s="4">
        <v>1</v>
      </c>
      <c r="DU37" s="4"/>
      <c r="DV37" s="4"/>
      <c r="DW37" s="4">
        <v>1</v>
      </c>
      <c r="DX37" s="4"/>
      <c r="DY37" s="4"/>
      <c r="DZ37" s="4">
        <v>1</v>
      </c>
      <c r="EA37" s="4"/>
      <c r="EB37" s="4"/>
      <c r="EC37" s="4">
        <v>1</v>
      </c>
      <c r="ED37" s="4"/>
      <c r="EE37" s="4"/>
      <c r="EF37" s="4">
        <v>1</v>
      </c>
      <c r="EG37" s="4"/>
      <c r="EH37" s="4"/>
      <c r="EI37" s="4">
        <v>1</v>
      </c>
      <c r="EJ37" s="4"/>
      <c r="EK37" s="4"/>
      <c r="EL37" s="4">
        <v>1</v>
      </c>
      <c r="EM37" s="4"/>
      <c r="EN37" s="4"/>
      <c r="EO37" s="4">
        <v>1</v>
      </c>
      <c r="EP37" s="4"/>
      <c r="EQ37" s="4"/>
      <c r="ER37" s="4"/>
      <c r="ES37" s="4">
        <v>1</v>
      </c>
      <c r="ET37" s="4"/>
      <c r="EU37" s="4">
        <v>1</v>
      </c>
      <c r="EV37" s="4"/>
      <c r="EW37" s="4"/>
      <c r="EX37" s="4">
        <v>1</v>
      </c>
      <c r="EY37" s="4"/>
      <c r="EZ37" s="4"/>
      <c r="FA37" s="4">
        <v>1</v>
      </c>
      <c r="FB37" s="4"/>
      <c r="FC37" s="4"/>
      <c r="FD37" s="4">
        <v>1</v>
      </c>
      <c r="FE37" s="4"/>
      <c r="FF37" s="4"/>
      <c r="FG37" s="4">
        <v>1</v>
      </c>
      <c r="FH37" s="4"/>
      <c r="FI37" s="4"/>
      <c r="FJ37" s="4">
        <v>1</v>
      </c>
      <c r="FK37" s="4"/>
      <c r="FL37" s="4"/>
      <c r="FM37" s="4">
        <v>1</v>
      </c>
      <c r="FN37" s="4"/>
      <c r="FO37" s="4"/>
      <c r="FP37" s="4">
        <v>1</v>
      </c>
      <c r="FQ37" s="4"/>
      <c r="FR37" s="4"/>
      <c r="FS37" s="4">
        <v>1</v>
      </c>
      <c r="FT37" s="4"/>
      <c r="FU37" s="4"/>
      <c r="FV37" s="4">
        <v>1</v>
      </c>
      <c r="FW37" s="4"/>
      <c r="FX37" s="4"/>
      <c r="FY37" s="4">
        <v>1</v>
      </c>
      <c r="FZ37" s="4"/>
      <c r="GA37" s="4"/>
      <c r="GB37" s="4">
        <v>1</v>
      </c>
      <c r="GC37" s="4"/>
      <c r="GD37" s="4"/>
      <c r="GE37" s="4">
        <v>1</v>
      </c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/>
      <c r="GQ37" s="4">
        <v>1</v>
      </c>
      <c r="GR37" s="4"/>
      <c r="GS37" s="4"/>
      <c r="GT37" s="4">
        <v>1</v>
      </c>
      <c r="GU37" s="4"/>
      <c r="GV37" s="4"/>
      <c r="GW37" s="4">
        <v>1</v>
      </c>
      <c r="GX37" s="4"/>
      <c r="GY37" s="4"/>
      <c r="GZ37" s="4">
        <v>1</v>
      </c>
      <c r="HA37" s="4"/>
      <c r="HB37" s="4"/>
      <c r="HC37" s="4">
        <v>1</v>
      </c>
      <c r="HD37" s="4"/>
      <c r="HE37" s="4"/>
      <c r="HF37" s="4">
        <v>1</v>
      </c>
      <c r="HG37" s="4"/>
      <c r="HH37" s="4"/>
      <c r="HI37" s="4">
        <v>1</v>
      </c>
      <c r="HJ37" s="4"/>
      <c r="HK37" s="4"/>
      <c r="HL37" s="4">
        <v>1</v>
      </c>
      <c r="HM37" s="4"/>
      <c r="HN37" s="4"/>
      <c r="HO37" s="4">
        <v>1</v>
      </c>
      <c r="HP37" s="4"/>
      <c r="HQ37" s="4"/>
      <c r="HR37" s="4">
        <v>1</v>
      </c>
      <c r="HS37" s="4"/>
      <c r="HT37" s="4"/>
      <c r="HU37" s="4">
        <v>1</v>
      </c>
      <c r="HV37" s="4"/>
      <c r="HW37" s="4"/>
      <c r="HX37" s="4">
        <v>1</v>
      </c>
      <c r="HY37" s="4"/>
      <c r="HZ37" s="4"/>
      <c r="IA37" s="4">
        <v>1</v>
      </c>
      <c r="IB37" s="4"/>
      <c r="IC37" s="4"/>
      <c r="ID37" s="4">
        <v>1</v>
      </c>
      <c r="IE37" s="4"/>
      <c r="IF37" s="4"/>
      <c r="IG37" s="4">
        <v>1</v>
      </c>
      <c r="IH37" s="4"/>
      <c r="II37" s="4"/>
      <c r="IJ37" s="4">
        <v>1</v>
      </c>
      <c r="IK37" s="4"/>
      <c r="IL37" s="4"/>
      <c r="IM37" s="4">
        <v>1</v>
      </c>
      <c r="IN37" s="4"/>
      <c r="IO37" s="4"/>
      <c r="IP37" s="4">
        <v>1</v>
      </c>
      <c r="IQ37" s="4"/>
      <c r="IR37" s="4">
        <v>1</v>
      </c>
      <c r="IS37" s="4"/>
      <c r="IT37" s="4"/>
      <c r="IU37" s="4"/>
      <c r="IV37" s="4">
        <v>1</v>
      </c>
      <c r="IW37" s="4"/>
      <c r="IX37" s="4"/>
      <c r="IY37" s="4"/>
      <c r="IZ37" s="4">
        <v>1</v>
      </c>
      <c r="JA37" s="4"/>
      <c r="JB37" s="4">
        <v>1</v>
      </c>
      <c r="JC37" s="4"/>
      <c r="JD37" s="4"/>
      <c r="JE37" s="4">
        <v>1</v>
      </c>
      <c r="JF37" s="4"/>
      <c r="JG37" s="4"/>
      <c r="JH37" s="4"/>
      <c r="JI37" s="4">
        <v>1</v>
      </c>
      <c r="JJ37" s="4"/>
      <c r="JK37" s="4">
        <v>1</v>
      </c>
      <c r="JL37" s="4"/>
      <c r="JM37" s="4"/>
      <c r="JN37" s="4">
        <v>1</v>
      </c>
      <c r="JO37" s="4"/>
      <c r="JP37" s="4"/>
      <c r="JQ37" s="4">
        <v>1</v>
      </c>
      <c r="JR37" s="4"/>
      <c r="JS37" s="4"/>
      <c r="JT37" s="4">
        <v>1</v>
      </c>
      <c r="JU37" s="4"/>
      <c r="JV37" s="4">
        <v>1</v>
      </c>
      <c r="JW37" s="4"/>
      <c r="JX37" s="4"/>
      <c r="JY37" s="4"/>
      <c r="JZ37" s="4">
        <v>1</v>
      </c>
      <c r="KA37" s="4"/>
      <c r="KB37" s="4"/>
      <c r="KC37" s="4">
        <v>1</v>
      </c>
      <c r="KD37" s="4"/>
      <c r="KE37" s="4"/>
      <c r="KF37" s="4">
        <v>1</v>
      </c>
      <c r="KG37" s="4"/>
      <c r="KH37" s="4"/>
      <c r="KI37" s="4">
        <v>1</v>
      </c>
      <c r="KJ37" s="4"/>
      <c r="KK37" s="4"/>
      <c r="KL37" s="4">
        <v>1</v>
      </c>
      <c r="KM37" s="4"/>
      <c r="KN37" s="4"/>
      <c r="KO37" s="4">
        <v>1</v>
      </c>
      <c r="KP37" s="4"/>
      <c r="KQ37" s="4"/>
      <c r="KR37" s="4">
        <v>1</v>
      </c>
      <c r="KS37" s="4"/>
      <c r="KT37" s="4"/>
      <c r="KU37" s="4">
        <v>1</v>
      </c>
      <c r="KV37" s="30"/>
      <c r="KW37" s="4"/>
      <c r="KX37" s="4">
        <v>1</v>
      </c>
      <c r="KY37" s="4"/>
      <c r="KZ37" s="4"/>
      <c r="LA37" s="4"/>
      <c r="LB37" s="4">
        <v>1</v>
      </c>
      <c r="LC37" s="4"/>
      <c r="LD37" s="4">
        <v>1</v>
      </c>
      <c r="LE37" s="4"/>
    </row>
    <row r="38" spans="1:317" ht="15.75" customHeight="1">
      <c r="A38" s="57">
        <v>25</v>
      </c>
      <c r="B38" s="58" t="s">
        <v>3271</v>
      </c>
      <c r="C38" s="57"/>
      <c r="D38" s="57"/>
      <c r="E38" s="57">
        <v>1</v>
      </c>
      <c r="F38" s="4"/>
      <c r="G38" s="4">
        <v>1</v>
      </c>
      <c r="H38" s="4"/>
      <c r="I38" s="4"/>
      <c r="J38" s="4">
        <v>1</v>
      </c>
      <c r="K38" s="4"/>
      <c r="L38" s="4"/>
      <c r="M38" s="4">
        <v>1</v>
      </c>
      <c r="N38" s="4"/>
      <c r="O38" s="4"/>
      <c r="P38" s="4">
        <v>1</v>
      </c>
      <c r="Q38" s="4"/>
      <c r="R38" s="4"/>
      <c r="S38" s="4">
        <v>1</v>
      </c>
      <c r="T38" s="4"/>
      <c r="U38" s="4"/>
      <c r="V38" s="4">
        <v>1</v>
      </c>
      <c r="W38" s="4"/>
      <c r="X38" s="4"/>
      <c r="Y38" s="4">
        <v>1</v>
      </c>
      <c r="Z38" s="4"/>
      <c r="AA38" s="4"/>
      <c r="AB38" s="4">
        <v>1</v>
      </c>
      <c r="AC38" s="4"/>
      <c r="AD38" s="4"/>
      <c r="AE38" s="4">
        <v>1</v>
      </c>
      <c r="AF38" s="4"/>
      <c r="AG38" s="4"/>
      <c r="AH38" s="4">
        <v>1</v>
      </c>
      <c r="AI38" s="10"/>
      <c r="AJ38" s="4"/>
      <c r="AK38" s="4"/>
      <c r="AL38" s="4">
        <v>1</v>
      </c>
      <c r="AM38" s="4"/>
      <c r="AN38" s="4">
        <v>1</v>
      </c>
      <c r="AO38" s="4"/>
      <c r="AP38" s="4"/>
      <c r="AQ38" s="4"/>
      <c r="AR38" s="4">
        <v>1</v>
      </c>
      <c r="AS38" s="4">
        <v>1</v>
      </c>
      <c r="AT38" s="4"/>
      <c r="AU38" s="4"/>
      <c r="AV38" s="4"/>
      <c r="AW38" s="4">
        <v>1</v>
      </c>
      <c r="AX38" s="4"/>
      <c r="AY38" s="4"/>
      <c r="AZ38" s="4">
        <v>1</v>
      </c>
      <c r="BA38" s="4"/>
      <c r="BB38" s="4"/>
      <c r="BC38" s="4">
        <v>1</v>
      </c>
      <c r="BD38" s="4"/>
      <c r="BE38" s="4"/>
      <c r="BF38" s="4">
        <v>1</v>
      </c>
      <c r="BG38" s="4"/>
      <c r="BH38" s="4">
        <v>1</v>
      </c>
      <c r="BI38" s="4"/>
      <c r="BJ38" s="4"/>
      <c r="BK38" s="4"/>
      <c r="BL38" s="4">
        <v>1</v>
      </c>
      <c r="BM38" s="4"/>
      <c r="BN38" s="4"/>
      <c r="BO38" s="4">
        <v>1</v>
      </c>
      <c r="BP38" s="4"/>
      <c r="BQ38" s="4"/>
      <c r="BR38" s="4">
        <v>1</v>
      </c>
      <c r="BS38" s="4"/>
      <c r="BT38" s="4"/>
      <c r="BU38" s="4">
        <v>1</v>
      </c>
      <c r="BV38" s="4"/>
      <c r="BW38" s="4"/>
      <c r="BX38" s="4">
        <v>1</v>
      </c>
      <c r="BY38" s="4"/>
      <c r="BZ38" s="60"/>
      <c r="CA38" s="4"/>
      <c r="CB38" s="4">
        <v>1</v>
      </c>
      <c r="CC38" s="4"/>
      <c r="CD38" s="4">
        <v>1</v>
      </c>
      <c r="CE38" s="4"/>
      <c r="CF38" s="4"/>
      <c r="CG38" s="4">
        <v>1</v>
      </c>
      <c r="CH38" s="4"/>
      <c r="CI38" s="4"/>
      <c r="CJ38" s="4">
        <v>1</v>
      </c>
      <c r="CK38" s="4"/>
      <c r="CL38" s="4"/>
      <c r="CM38" s="4"/>
      <c r="CN38" s="4">
        <v>1</v>
      </c>
      <c r="CO38" s="4"/>
      <c r="CP38" s="4">
        <v>1</v>
      </c>
      <c r="CQ38" s="4"/>
      <c r="CR38" s="4"/>
      <c r="CS38" s="4">
        <v>1</v>
      </c>
      <c r="CT38" s="4"/>
      <c r="CU38" s="4"/>
      <c r="CV38" s="4">
        <v>1</v>
      </c>
      <c r="CW38" s="4"/>
      <c r="CX38" s="4">
        <v>1</v>
      </c>
      <c r="CY38" s="4"/>
      <c r="CZ38" s="4"/>
      <c r="DA38" s="4"/>
      <c r="DB38" s="4">
        <v>1</v>
      </c>
      <c r="DC38" s="4"/>
      <c r="DD38" s="4"/>
      <c r="DE38" s="4">
        <v>1</v>
      </c>
      <c r="DF38" s="4"/>
      <c r="DG38" s="4"/>
      <c r="DH38" s="4">
        <v>1</v>
      </c>
      <c r="DI38" s="4"/>
      <c r="DJ38" s="4"/>
      <c r="DK38" s="4"/>
      <c r="DL38" s="4">
        <v>1</v>
      </c>
      <c r="DM38" s="4"/>
      <c r="DN38" s="4">
        <v>1</v>
      </c>
      <c r="DO38" s="4"/>
      <c r="DP38" s="4"/>
      <c r="DQ38" s="4">
        <v>1</v>
      </c>
      <c r="DR38" s="4"/>
      <c r="DS38" s="4"/>
      <c r="DT38" s="4">
        <v>1</v>
      </c>
      <c r="DU38" s="4"/>
      <c r="DV38" s="4">
        <v>1</v>
      </c>
      <c r="DW38" s="4"/>
      <c r="DX38" s="4"/>
      <c r="DY38" s="4"/>
      <c r="DZ38" s="4">
        <v>1</v>
      </c>
      <c r="EA38" s="4"/>
      <c r="EB38" s="4"/>
      <c r="EC38" s="4">
        <v>1</v>
      </c>
      <c r="ED38" s="4"/>
      <c r="EE38" s="4"/>
      <c r="EF38" s="4">
        <v>1</v>
      </c>
      <c r="EG38" s="4"/>
      <c r="EH38" s="4"/>
      <c r="EI38" s="4">
        <v>1</v>
      </c>
      <c r="EJ38" s="4"/>
      <c r="EK38" s="4"/>
      <c r="EL38" s="4">
        <v>1</v>
      </c>
      <c r="EM38" s="4"/>
      <c r="EN38" s="4"/>
      <c r="EO38" s="4">
        <v>1</v>
      </c>
      <c r="EP38" s="4"/>
      <c r="EQ38" s="4"/>
      <c r="ER38" s="4">
        <v>1</v>
      </c>
      <c r="ES38" s="4"/>
      <c r="ET38" s="4"/>
      <c r="EU38" s="4">
        <v>1</v>
      </c>
      <c r="EV38" s="4"/>
      <c r="EW38" s="4"/>
      <c r="EX38" s="4">
        <v>1</v>
      </c>
      <c r="EY38" s="4"/>
      <c r="EZ38" s="4"/>
      <c r="FA38" s="4">
        <v>1</v>
      </c>
      <c r="FB38" s="4"/>
      <c r="FC38" s="4"/>
      <c r="FD38" s="4">
        <v>1</v>
      </c>
      <c r="FE38" s="4"/>
      <c r="FF38" s="4"/>
      <c r="FG38" s="4">
        <v>1</v>
      </c>
      <c r="FH38" s="4"/>
      <c r="FI38" s="4"/>
      <c r="FJ38" s="4">
        <v>1</v>
      </c>
      <c r="FK38" s="4"/>
      <c r="FL38" s="4"/>
      <c r="FM38" s="4">
        <v>1</v>
      </c>
      <c r="FN38" s="4"/>
      <c r="FO38" s="4"/>
      <c r="FP38" s="4">
        <v>1</v>
      </c>
      <c r="FQ38" s="4"/>
      <c r="FR38" s="4"/>
      <c r="FS38" s="4">
        <v>1</v>
      </c>
      <c r="FT38" s="4"/>
      <c r="FU38" s="4"/>
      <c r="FV38" s="4">
        <v>1</v>
      </c>
      <c r="FW38" s="4"/>
      <c r="FX38" s="4"/>
      <c r="FY38" s="4">
        <v>1</v>
      </c>
      <c r="FZ38" s="4"/>
      <c r="GA38" s="4"/>
      <c r="GB38" s="4">
        <v>1</v>
      </c>
      <c r="GC38" s="4"/>
      <c r="GD38" s="4"/>
      <c r="GE38" s="4">
        <v>1</v>
      </c>
      <c r="GF38" s="4"/>
      <c r="GG38" s="4"/>
      <c r="GH38" s="4">
        <v>1</v>
      </c>
      <c r="GI38" s="4"/>
      <c r="GJ38" s="4"/>
      <c r="GK38" s="4">
        <v>1</v>
      </c>
      <c r="GL38" s="4"/>
      <c r="GM38" s="4"/>
      <c r="GN38" s="4">
        <v>1</v>
      </c>
      <c r="GO38" s="4"/>
      <c r="GP38" s="4"/>
      <c r="GQ38" s="4">
        <v>1</v>
      </c>
      <c r="GR38" s="4"/>
      <c r="GS38" s="4"/>
      <c r="GT38" s="4">
        <v>1</v>
      </c>
      <c r="GU38" s="4"/>
      <c r="GV38" s="4"/>
      <c r="GW38" s="4">
        <v>1</v>
      </c>
      <c r="GX38" s="4"/>
      <c r="GY38" s="4"/>
      <c r="GZ38" s="4">
        <v>1</v>
      </c>
      <c r="HA38" s="4"/>
      <c r="HB38" s="4"/>
      <c r="HC38" s="4">
        <v>1</v>
      </c>
      <c r="HD38" s="4"/>
      <c r="HE38" s="4"/>
      <c r="HF38" s="4">
        <v>1</v>
      </c>
      <c r="HG38" s="4"/>
      <c r="HH38" s="4"/>
      <c r="HI38" s="4">
        <v>1</v>
      </c>
      <c r="HJ38" s="4"/>
      <c r="HK38" s="4"/>
      <c r="HL38" s="4">
        <v>1</v>
      </c>
      <c r="HM38" s="4"/>
      <c r="HN38" s="4"/>
      <c r="HO38" s="4">
        <v>1</v>
      </c>
      <c r="HP38" s="4"/>
      <c r="HQ38" s="4"/>
      <c r="HR38" s="4">
        <v>1</v>
      </c>
      <c r="HS38" s="4"/>
      <c r="HT38" s="4"/>
      <c r="HU38" s="4"/>
      <c r="HV38" s="4">
        <v>1</v>
      </c>
      <c r="HW38" s="4"/>
      <c r="HX38" s="4">
        <v>1</v>
      </c>
      <c r="HY38" s="4"/>
      <c r="HZ38" s="4"/>
      <c r="IA38" s="4"/>
      <c r="IB38" s="4">
        <v>1</v>
      </c>
      <c r="IC38" s="4"/>
      <c r="ID38" s="4">
        <v>1</v>
      </c>
      <c r="IE38" s="4"/>
      <c r="IF38" s="4"/>
      <c r="IG38" s="4">
        <v>1</v>
      </c>
      <c r="IH38" s="4"/>
      <c r="II38" s="4"/>
      <c r="IJ38" s="4">
        <v>1</v>
      </c>
      <c r="IK38" s="4"/>
      <c r="IL38" s="4"/>
      <c r="IM38" s="4"/>
      <c r="IN38" s="4">
        <v>1</v>
      </c>
      <c r="IO38" s="4"/>
      <c r="IP38" s="4">
        <v>1</v>
      </c>
      <c r="IQ38" s="4"/>
      <c r="IR38" s="4"/>
      <c r="IS38" s="4">
        <v>1</v>
      </c>
      <c r="IT38" s="4"/>
      <c r="IU38" s="4"/>
      <c r="IV38" s="4">
        <v>1</v>
      </c>
      <c r="IW38" s="4"/>
      <c r="IX38" s="4"/>
      <c r="IY38" s="4">
        <v>1</v>
      </c>
      <c r="IZ38" s="4"/>
      <c r="JA38" s="4"/>
      <c r="JB38" s="4">
        <v>1</v>
      </c>
      <c r="JC38" s="4"/>
      <c r="JD38" s="4"/>
      <c r="JE38" s="4">
        <v>1</v>
      </c>
      <c r="JF38" s="4"/>
      <c r="JG38" s="4"/>
      <c r="JH38" s="4"/>
      <c r="JI38" s="4">
        <v>1</v>
      </c>
      <c r="JJ38" s="4"/>
      <c r="JK38" s="4">
        <v>1</v>
      </c>
      <c r="JL38" s="4"/>
      <c r="JM38" s="4"/>
      <c r="JN38" s="4">
        <v>1</v>
      </c>
      <c r="JO38" s="4"/>
      <c r="JP38" s="4"/>
      <c r="JQ38" s="4">
        <v>1</v>
      </c>
      <c r="JR38" s="4"/>
      <c r="JS38" s="4"/>
      <c r="JT38" s="4">
        <v>1</v>
      </c>
      <c r="JU38" s="4"/>
      <c r="JV38" s="4"/>
      <c r="JW38" s="4">
        <v>1</v>
      </c>
      <c r="JX38" s="4"/>
      <c r="JY38" s="4"/>
      <c r="JZ38" s="4">
        <v>1</v>
      </c>
      <c r="KA38" s="4"/>
      <c r="KB38" s="4"/>
      <c r="KC38" s="4"/>
      <c r="KD38" s="4">
        <v>1</v>
      </c>
      <c r="KE38" s="4"/>
      <c r="KF38" s="4"/>
      <c r="KG38" s="4">
        <v>1</v>
      </c>
      <c r="KH38" s="4"/>
      <c r="KI38" s="4">
        <v>1</v>
      </c>
      <c r="KJ38" s="4"/>
      <c r="KK38" s="4"/>
      <c r="KL38" s="4">
        <v>1</v>
      </c>
      <c r="KM38" s="4"/>
      <c r="KN38" s="4"/>
      <c r="KO38" s="4">
        <v>1</v>
      </c>
      <c r="KP38" s="4"/>
      <c r="KQ38" s="4"/>
      <c r="KR38" s="4">
        <v>1</v>
      </c>
      <c r="KS38" s="4"/>
      <c r="KT38" s="4"/>
      <c r="KU38" s="4">
        <v>1</v>
      </c>
      <c r="KV38" s="30"/>
      <c r="KW38" s="4"/>
      <c r="KX38" s="4">
        <v>1</v>
      </c>
      <c r="KY38" s="4"/>
      <c r="KZ38" s="4"/>
      <c r="LA38" s="4">
        <v>1</v>
      </c>
      <c r="LB38" s="4"/>
      <c r="LC38" s="4"/>
      <c r="LD38" s="4">
        <v>1</v>
      </c>
      <c r="LE38" s="4"/>
    </row>
    <row r="39" spans="1:317">
      <c r="A39" s="57">
        <v>26</v>
      </c>
      <c r="B39" s="58" t="s">
        <v>3272</v>
      </c>
      <c r="C39" s="3"/>
      <c r="D39" s="3">
        <v>1</v>
      </c>
      <c r="E39" s="3"/>
      <c r="F39" s="4"/>
      <c r="G39" s="4">
        <v>1</v>
      </c>
      <c r="H39" s="4"/>
      <c r="I39" s="4"/>
      <c r="J39" s="4"/>
      <c r="K39" s="4">
        <v>1</v>
      </c>
      <c r="L39" s="4"/>
      <c r="M39" s="4">
        <v>1</v>
      </c>
      <c r="N39" s="4"/>
      <c r="O39" s="4"/>
      <c r="P39" s="4">
        <v>1</v>
      </c>
      <c r="Q39" s="4"/>
      <c r="R39" s="4"/>
      <c r="S39" s="4">
        <v>1</v>
      </c>
      <c r="T39" s="4"/>
      <c r="U39" s="4"/>
      <c r="V39" s="4">
        <v>1</v>
      </c>
      <c r="W39" s="4"/>
      <c r="X39" s="4"/>
      <c r="Y39" s="4">
        <v>1</v>
      </c>
      <c r="Z39" s="4"/>
      <c r="AA39" s="4"/>
      <c r="AB39" s="4">
        <v>1</v>
      </c>
      <c r="AC39" s="4"/>
      <c r="AD39" s="4"/>
      <c r="AE39" s="4">
        <v>1</v>
      </c>
      <c r="AF39" s="4"/>
      <c r="AG39" s="4"/>
      <c r="AH39" s="4">
        <v>1</v>
      </c>
      <c r="AI39" s="10"/>
      <c r="AJ39" s="4"/>
      <c r="AK39" s="4">
        <v>1</v>
      </c>
      <c r="AL39" s="4"/>
      <c r="AM39" s="4"/>
      <c r="AN39" s="4">
        <v>1</v>
      </c>
      <c r="AO39" s="4"/>
      <c r="AP39" s="4"/>
      <c r="AQ39" s="4">
        <v>1</v>
      </c>
      <c r="AR39" s="4"/>
      <c r="AS39" s="4">
        <v>1</v>
      </c>
      <c r="AT39" s="4"/>
      <c r="AU39" s="4"/>
      <c r="AV39" s="4"/>
      <c r="AW39" s="4">
        <v>1</v>
      </c>
      <c r="AX39" s="4"/>
      <c r="AY39" s="4"/>
      <c r="AZ39" s="4"/>
      <c r="BA39" s="4">
        <v>1</v>
      </c>
      <c r="BB39" s="4"/>
      <c r="BC39" s="4">
        <v>1</v>
      </c>
      <c r="BD39" s="4"/>
      <c r="BE39" s="4"/>
      <c r="BF39" s="4">
        <v>1</v>
      </c>
      <c r="BG39" s="4"/>
      <c r="BH39" s="4"/>
      <c r="BI39" s="4"/>
      <c r="BJ39" s="4">
        <v>1</v>
      </c>
      <c r="BK39" s="4"/>
      <c r="BL39" s="4"/>
      <c r="BM39" s="4">
        <v>1</v>
      </c>
      <c r="BN39" s="4"/>
      <c r="BO39" s="4"/>
      <c r="BP39" s="4">
        <v>1</v>
      </c>
      <c r="BQ39" s="4"/>
      <c r="BR39" s="4">
        <v>1</v>
      </c>
      <c r="BS39" s="4"/>
      <c r="BT39" s="4"/>
      <c r="BU39" s="4"/>
      <c r="BV39" s="4">
        <v>1</v>
      </c>
      <c r="BW39" s="4"/>
      <c r="BX39" s="4"/>
      <c r="BY39" s="4">
        <v>1</v>
      </c>
      <c r="BZ39" s="4"/>
      <c r="CA39" s="4">
        <v>1</v>
      </c>
      <c r="CB39" s="4"/>
      <c r="CC39" s="4"/>
      <c r="CD39" s="4">
        <v>1</v>
      </c>
      <c r="CE39" s="4"/>
      <c r="CF39" s="4"/>
      <c r="CG39" s="4">
        <v>1</v>
      </c>
      <c r="CH39" s="4"/>
      <c r="CI39" s="4"/>
      <c r="CJ39" s="4">
        <v>1</v>
      </c>
      <c r="CK39" s="4"/>
      <c r="CL39" s="4"/>
      <c r="CM39" s="4"/>
      <c r="CN39" s="4">
        <v>1</v>
      </c>
      <c r="CO39" s="4"/>
      <c r="CP39" s="4"/>
      <c r="CQ39" s="4">
        <v>1</v>
      </c>
      <c r="CR39" s="4"/>
      <c r="CS39" s="4">
        <v>1</v>
      </c>
      <c r="CT39" s="4"/>
      <c r="CU39" s="4"/>
      <c r="CV39" s="4">
        <v>1</v>
      </c>
      <c r="CW39" s="4"/>
      <c r="CX39" s="4"/>
      <c r="CY39" s="4">
        <v>1</v>
      </c>
      <c r="CZ39" s="4"/>
      <c r="DA39" s="4"/>
      <c r="DB39" s="4">
        <v>1</v>
      </c>
      <c r="DC39" s="4"/>
      <c r="DD39" s="4"/>
      <c r="DE39" s="4">
        <v>1</v>
      </c>
      <c r="DF39" s="4"/>
      <c r="DG39" s="4"/>
      <c r="DH39" s="4"/>
      <c r="DI39" s="4">
        <v>1</v>
      </c>
      <c r="DJ39" s="4"/>
      <c r="DK39" s="4">
        <v>1</v>
      </c>
      <c r="DL39" s="4"/>
      <c r="DM39" s="4"/>
      <c r="DN39" s="4"/>
      <c r="DO39" s="4">
        <v>1</v>
      </c>
      <c r="DP39" s="4"/>
      <c r="DQ39" s="4">
        <v>1</v>
      </c>
      <c r="DR39" s="4"/>
      <c r="DS39" s="4"/>
      <c r="DT39" s="4"/>
      <c r="DU39" s="4">
        <v>1</v>
      </c>
      <c r="DV39" s="4"/>
      <c r="DW39" s="4">
        <v>1</v>
      </c>
      <c r="DX39" s="4"/>
      <c r="DY39" s="4"/>
      <c r="DZ39" s="4">
        <v>1</v>
      </c>
      <c r="EA39" s="4"/>
      <c r="EB39" s="4"/>
      <c r="EC39" s="4">
        <v>1</v>
      </c>
      <c r="ED39" s="4"/>
      <c r="EE39" s="4"/>
      <c r="EF39" s="4">
        <v>1</v>
      </c>
      <c r="EG39" s="4"/>
      <c r="EH39" s="4"/>
      <c r="EI39" s="4"/>
      <c r="EJ39" s="4">
        <v>1</v>
      </c>
      <c r="EK39" s="4"/>
      <c r="EL39" s="4"/>
      <c r="EM39" s="4">
        <v>1</v>
      </c>
      <c r="EN39" s="4"/>
      <c r="EO39" s="4">
        <v>1</v>
      </c>
      <c r="EP39" s="4"/>
      <c r="EQ39" s="4"/>
      <c r="ER39" s="4">
        <v>1</v>
      </c>
      <c r="ES39" s="4"/>
      <c r="ET39" s="4"/>
      <c r="EU39" s="4">
        <v>1</v>
      </c>
      <c r="EV39" s="4"/>
      <c r="EW39" s="4"/>
      <c r="EX39" s="4">
        <v>1</v>
      </c>
      <c r="EY39" s="4"/>
      <c r="EZ39" s="4"/>
      <c r="FA39" s="4">
        <v>1</v>
      </c>
      <c r="FB39" s="4"/>
      <c r="FC39" s="4"/>
      <c r="FD39" s="4">
        <v>1</v>
      </c>
      <c r="FE39" s="4"/>
      <c r="FF39" s="4"/>
      <c r="FG39" s="4">
        <v>1</v>
      </c>
      <c r="FH39" s="4"/>
      <c r="FI39" s="4"/>
      <c r="FJ39" s="4"/>
      <c r="FK39" s="4">
        <v>1</v>
      </c>
      <c r="FL39" s="4"/>
      <c r="FM39" s="4">
        <v>1</v>
      </c>
      <c r="FN39" s="4"/>
      <c r="FO39" s="4"/>
      <c r="FP39" s="4">
        <v>1</v>
      </c>
      <c r="FQ39" s="4"/>
      <c r="FR39" s="4"/>
      <c r="FS39" s="4"/>
      <c r="FT39" s="4">
        <v>1</v>
      </c>
      <c r="FU39" s="4"/>
      <c r="FV39" s="4">
        <v>1</v>
      </c>
      <c r="FW39" s="4"/>
      <c r="FX39" s="4"/>
      <c r="FY39" s="4">
        <v>1</v>
      </c>
      <c r="FZ39" s="4"/>
      <c r="GA39" s="4"/>
      <c r="GB39" s="4">
        <v>1</v>
      </c>
      <c r="GC39" s="4"/>
      <c r="GD39" s="4"/>
      <c r="GE39" s="4">
        <v>1</v>
      </c>
      <c r="GF39" s="4"/>
      <c r="GG39" s="4"/>
      <c r="GH39" s="4"/>
      <c r="GI39" s="4">
        <v>1</v>
      </c>
      <c r="GJ39" s="4"/>
      <c r="GK39" s="4"/>
      <c r="GL39" s="4">
        <v>1</v>
      </c>
      <c r="GM39" s="4"/>
      <c r="GN39" s="4"/>
      <c r="GO39" s="4">
        <v>1</v>
      </c>
      <c r="GP39" s="4"/>
      <c r="GQ39" s="4"/>
      <c r="GR39" s="4">
        <v>1</v>
      </c>
      <c r="GS39" s="4"/>
      <c r="GT39" s="4"/>
      <c r="GU39" s="4">
        <v>1</v>
      </c>
      <c r="GV39" s="4"/>
      <c r="GW39" s="4"/>
      <c r="GX39" s="4">
        <v>1</v>
      </c>
      <c r="GY39" s="4"/>
      <c r="GZ39" s="4">
        <v>1</v>
      </c>
      <c r="HA39" s="4"/>
      <c r="HB39" s="4"/>
      <c r="HC39" s="4">
        <v>1</v>
      </c>
      <c r="HD39" s="4"/>
      <c r="HE39" s="4"/>
      <c r="HF39" s="4">
        <v>1</v>
      </c>
      <c r="HG39" s="4"/>
      <c r="HH39" s="4"/>
      <c r="HI39" s="4">
        <v>1</v>
      </c>
      <c r="HJ39" s="4"/>
      <c r="HK39" s="4"/>
      <c r="HL39" s="4"/>
      <c r="HM39" s="4">
        <v>1</v>
      </c>
      <c r="HN39" s="4"/>
      <c r="HO39" s="4">
        <v>1</v>
      </c>
      <c r="HP39" s="4"/>
      <c r="HQ39" s="4"/>
      <c r="HR39" s="4"/>
      <c r="HS39" s="4">
        <v>1</v>
      </c>
      <c r="HT39" s="4"/>
      <c r="HU39" s="4">
        <v>1</v>
      </c>
      <c r="HV39" s="4"/>
      <c r="HW39" s="4"/>
      <c r="HX39" s="4">
        <v>1</v>
      </c>
      <c r="HY39" s="4"/>
      <c r="HZ39" s="4"/>
      <c r="IA39" s="4"/>
      <c r="IB39" s="4">
        <v>1</v>
      </c>
      <c r="IC39" s="4"/>
      <c r="ID39" s="4"/>
      <c r="IE39" s="4">
        <v>1</v>
      </c>
      <c r="IF39" s="4"/>
      <c r="IG39" s="4"/>
      <c r="IH39" s="4">
        <v>1</v>
      </c>
      <c r="II39" s="4"/>
      <c r="IJ39" s="4"/>
      <c r="IK39" s="4">
        <v>1</v>
      </c>
      <c r="IL39" s="4"/>
      <c r="IM39" s="4">
        <v>1</v>
      </c>
      <c r="IN39" s="4"/>
      <c r="IO39" s="4"/>
      <c r="IP39" s="4">
        <v>1</v>
      </c>
      <c r="IQ39" s="4"/>
      <c r="IR39" s="4"/>
      <c r="IS39" s="4">
        <v>1</v>
      </c>
      <c r="IT39" s="4"/>
      <c r="IU39" s="4"/>
      <c r="IV39" s="4">
        <v>1</v>
      </c>
      <c r="IW39" s="4"/>
      <c r="IX39" s="4"/>
      <c r="IY39" s="4">
        <v>1</v>
      </c>
      <c r="IZ39" s="4"/>
      <c r="JA39" s="4"/>
      <c r="JB39" s="4"/>
      <c r="JC39" s="4">
        <v>1</v>
      </c>
      <c r="JD39" s="4"/>
      <c r="JE39" s="4"/>
      <c r="JF39" s="4">
        <v>1</v>
      </c>
      <c r="JG39" s="4"/>
      <c r="JH39" s="4">
        <v>1</v>
      </c>
      <c r="JI39" s="4"/>
      <c r="JJ39" s="4"/>
      <c r="JK39" s="4">
        <v>1</v>
      </c>
      <c r="JL39" s="4"/>
      <c r="JM39" s="4"/>
      <c r="JN39" s="4"/>
      <c r="JO39" s="4">
        <v>1</v>
      </c>
      <c r="JP39" s="4"/>
      <c r="JQ39" s="4">
        <v>1</v>
      </c>
      <c r="JR39" s="4"/>
      <c r="JS39" s="4"/>
      <c r="JT39" s="4"/>
      <c r="JU39" s="4">
        <v>1</v>
      </c>
      <c r="JV39" s="4"/>
      <c r="JW39" s="4"/>
      <c r="JX39" s="4">
        <v>1</v>
      </c>
      <c r="JY39" s="4"/>
      <c r="JZ39" s="4"/>
      <c r="KA39" s="4">
        <v>1</v>
      </c>
      <c r="KB39" s="4"/>
      <c r="KC39" s="4">
        <v>1</v>
      </c>
      <c r="KD39" s="4"/>
      <c r="KE39" s="4"/>
      <c r="KF39" s="4">
        <v>1</v>
      </c>
      <c r="KG39" s="4"/>
      <c r="KH39" s="4"/>
      <c r="KI39" s="4"/>
      <c r="KJ39" s="4">
        <v>1</v>
      </c>
      <c r="KK39" s="4"/>
      <c r="KL39" s="4"/>
      <c r="KM39" s="4">
        <v>1</v>
      </c>
      <c r="KN39" s="4"/>
      <c r="KO39" s="4">
        <v>1</v>
      </c>
      <c r="KP39" s="4"/>
      <c r="KQ39" s="4"/>
      <c r="KR39" s="4"/>
      <c r="KS39" s="4">
        <v>1</v>
      </c>
      <c r="KT39" s="4"/>
      <c r="KU39" s="4"/>
      <c r="KV39" s="30">
        <v>1</v>
      </c>
      <c r="KW39" s="4"/>
      <c r="KX39" s="4"/>
      <c r="KY39" s="4">
        <v>1</v>
      </c>
      <c r="KZ39" s="4"/>
      <c r="LA39" s="4"/>
      <c r="LB39" s="4">
        <v>1</v>
      </c>
      <c r="LC39" s="4"/>
      <c r="LD39" s="4">
        <v>1</v>
      </c>
      <c r="LE39" s="4"/>
    </row>
    <row r="40" spans="1:317" ht="37.5" customHeight="1">
      <c r="A40" s="68" t="s">
        <v>789</v>
      </c>
      <c r="B40" s="69"/>
      <c r="C40" s="3">
        <f t="shared" ref="C40:BN40" si="0">SUM(C14:C39)</f>
        <v>2</v>
      </c>
      <c r="D40" s="3">
        <f t="shared" si="0"/>
        <v>12</v>
      </c>
      <c r="E40" s="3">
        <f t="shared" si="0"/>
        <v>12</v>
      </c>
      <c r="F40" s="3">
        <f t="shared" si="0"/>
        <v>2</v>
      </c>
      <c r="G40" s="3">
        <f t="shared" si="0"/>
        <v>13</v>
      </c>
      <c r="H40" s="3">
        <f t="shared" si="0"/>
        <v>11</v>
      </c>
      <c r="I40" s="3">
        <f t="shared" si="0"/>
        <v>2</v>
      </c>
      <c r="J40" s="3">
        <f t="shared" si="0"/>
        <v>10</v>
      </c>
      <c r="K40" s="3">
        <f t="shared" si="0"/>
        <v>14</v>
      </c>
      <c r="L40" s="3">
        <f t="shared" si="0"/>
        <v>3</v>
      </c>
      <c r="M40" s="3">
        <f t="shared" si="0"/>
        <v>10</v>
      </c>
      <c r="N40" s="3">
        <f t="shared" si="0"/>
        <v>13</v>
      </c>
      <c r="O40" s="3">
        <f t="shared" si="0"/>
        <v>3</v>
      </c>
      <c r="P40" s="3">
        <f t="shared" si="0"/>
        <v>11</v>
      </c>
      <c r="Q40" s="3">
        <f t="shared" si="0"/>
        <v>12</v>
      </c>
      <c r="R40" s="3">
        <f t="shared" si="0"/>
        <v>3</v>
      </c>
      <c r="S40" s="3">
        <f t="shared" si="0"/>
        <v>13</v>
      </c>
      <c r="T40" s="3">
        <f t="shared" si="0"/>
        <v>10</v>
      </c>
      <c r="U40" s="3">
        <f t="shared" si="0"/>
        <v>2</v>
      </c>
      <c r="V40" s="3">
        <f t="shared" si="0"/>
        <v>18</v>
      </c>
      <c r="W40" s="3">
        <f t="shared" si="0"/>
        <v>6</v>
      </c>
      <c r="X40" s="3">
        <f t="shared" si="0"/>
        <v>3</v>
      </c>
      <c r="Y40" s="3">
        <f t="shared" si="0"/>
        <v>18</v>
      </c>
      <c r="Z40" s="3">
        <f t="shared" si="0"/>
        <v>5</v>
      </c>
      <c r="AA40" s="3">
        <f t="shared" si="0"/>
        <v>3</v>
      </c>
      <c r="AB40" s="3">
        <f t="shared" si="0"/>
        <v>19</v>
      </c>
      <c r="AC40" s="3">
        <f t="shared" si="0"/>
        <v>4</v>
      </c>
      <c r="AD40" s="3">
        <f t="shared" si="0"/>
        <v>3</v>
      </c>
      <c r="AE40" s="3">
        <f t="shared" si="0"/>
        <v>18</v>
      </c>
      <c r="AF40" s="3">
        <f t="shared" si="0"/>
        <v>5</v>
      </c>
      <c r="AG40" s="3">
        <f t="shared" si="0"/>
        <v>4</v>
      </c>
      <c r="AH40" s="3">
        <f t="shared" si="0"/>
        <v>15</v>
      </c>
      <c r="AI40" s="3">
        <f t="shared" si="0"/>
        <v>7</v>
      </c>
      <c r="AJ40" s="3">
        <f t="shared" si="0"/>
        <v>3</v>
      </c>
      <c r="AK40" s="3">
        <f t="shared" si="0"/>
        <v>19</v>
      </c>
      <c r="AL40" s="3">
        <f t="shared" si="0"/>
        <v>4</v>
      </c>
      <c r="AM40" s="3">
        <f t="shared" si="0"/>
        <v>4</v>
      </c>
      <c r="AN40" s="3">
        <f t="shared" si="0"/>
        <v>16</v>
      </c>
      <c r="AO40" s="3">
        <f t="shared" si="0"/>
        <v>6</v>
      </c>
      <c r="AP40" s="3">
        <f t="shared" si="0"/>
        <v>4</v>
      </c>
      <c r="AQ40" s="3">
        <f t="shared" si="0"/>
        <v>16</v>
      </c>
      <c r="AR40" s="3">
        <f t="shared" si="0"/>
        <v>6</v>
      </c>
      <c r="AS40" s="3">
        <f t="shared" si="0"/>
        <v>7</v>
      </c>
      <c r="AT40" s="3">
        <f t="shared" si="0"/>
        <v>10</v>
      </c>
      <c r="AU40" s="3">
        <f t="shared" si="0"/>
        <v>9</v>
      </c>
      <c r="AV40" s="3">
        <f t="shared" si="0"/>
        <v>3</v>
      </c>
      <c r="AW40" s="3">
        <f t="shared" si="0"/>
        <v>13</v>
      </c>
      <c r="AX40" s="3">
        <f t="shared" si="0"/>
        <v>10</v>
      </c>
      <c r="AY40" s="3">
        <f t="shared" si="0"/>
        <v>4</v>
      </c>
      <c r="AZ40" s="3">
        <f t="shared" si="0"/>
        <v>13</v>
      </c>
      <c r="BA40" s="3">
        <f t="shared" si="0"/>
        <v>9</v>
      </c>
      <c r="BB40" s="3">
        <f t="shared" si="0"/>
        <v>3</v>
      </c>
      <c r="BC40" s="3">
        <f t="shared" si="0"/>
        <v>13</v>
      </c>
      <c r="BD40" s="3">
        <f t="shared" si="0"/>
        <v>10</v>
      </c>
      <c r="BE40" s="3">
        <f t="shared" si="0"/>
        <v>3</v>
      </c>
      <c r="BF40" s="3">
        <f t="shared" si="0"/>
        <v>18</v>
      </c>
      <c r="BG40" s="3">
        <f t="shared" si="0"/>
        <v>5</v>
      </c>
      <c r="BH40" s="3">
        <f t="shared" si="0"/>
        <v>11</v>
      </c>
      <c r="BI40" s="3">
        <f t="shared" si="0"/>
        <v>8</v>
      </c>
      <c r="BJ40" s="3">
        <f t="shared" si="0"/>
        <v>7</v>
      </c>
      <c r="BK40" s="3">
        <f t="shared" si="0"/>
        <v>4</v>
      </c>
      <c r="BL40" s="3">
        <f t="shared" si="0"/>
        <v>13</v>
      </c>
      <c r="BM40" s="3">
        <f t="shared" si="0"/>
        <v>9</v>
      </c>
      <c r="BN40" s="3">
        <f t="shared" si="0"/>
        <v>4</v>
      </c>
      <c r="BO40" s="3">
        <f t="shared" ref="BO40:DZ40" si="1">SUM(BO14:BO39)</f>
        <v>14</v>
      </c>
      <c r="BP40" s="3">
        <f t="shared" si="1"/>
        <v>8</v>
      </c>
      <c r="BQ40" s="3">
        <f t="shared" si="1"/>
        <v>5</v>
      </c>
      <c r="BR40" s="3">
        <f t="shared" si="1"/>
        <v>13</v>
      </c>
      <c r="BS40" s="3">
        <f t="shared" si="1"/>
        <v>8</v>
      </c>
      <c r="BT40" s="3">
        <f t="shared" si="1"/>
        <v>3</v>
      </c>
      <c r="BU40" s="3">
        <f t="shared" si="1"/>
        <v>13</v>
      </c>
      <c r="BV40" s="3">
        <f t="shared" si="1"/>
        <v>10</v>
      </c>
      <c r="BW40" s="3">
        <f t="shared" si="1"/>
        <v>3</v>
      </c>
      <c r="BX40" s="3">
        <f t="shared" si="1"/>
        <v>13</v>
      </c>
      <c r="BY40" s="3">
        <f t="shared" si="1"/>
        <v>10</v>
      </c>
      <c r="BZ40" s="3">
        <f t="shared" si="1"/>
        <v>4</v>
      </c>
      <c r="CA40" s="3">
        <f t="shared" si="1"/>
        <v>13</v>
      </c>
      <c r="CB40" s="3">
        <f t="shared" si="1"/>
        <v>9</v>
      </c>
      <c r="CC40" s="3">
        <f t="shared" si="1"/>
        <v>4</v>
      </c>
      <c r="CD40" s="3">
        <f t="shared" si="1"/>
        <v>16</v>
      </c>
      <c r="CE40" s="3">
        <f t="shared" si="1"/>
        <v>6</v>
      </c>
      <c r="CF40" s="3">
        <f t="shared" si="1"/>
        <v>5</v>
      </c>
      <c r="CG40" s="3">
        <f t="shared" si="1"/>
        <v>16</v>
      </c>
      <c r="CH40" s="3">
        <f t="shared" si="1"/>
        <v>5</v>
      </c>
      <c r="CI40" s="3">
        <f t="shared" si="1"/>
        <v>5</v>
      </c>
      <c r="CJ40" s="3">
        <f t="shared" si="1"/>
        <v>13</v>
      </c>
      <c r="CK40" s="3">
        <f t="shared" si="1"/>
        <v>8</v>
      </c>
      <c r="CL40" s="3">
        <f t="shared" si="1"/>
        <v>3</v>
      </c>
      <c r="CM40" s="3">
        <f t="shared" si="1"/>
        <v>11</v>
      </c>
      <c r="CN40" s="3">
        <f t="shared" si="1"/>
        <v>12</v>
      </c>
      <c r="CO40" s="3">
        <f t="shared" si="1"/>
        <v>7</v>
      </c>
      <c r="CP40" s="3">
        <f t="shared" si="1"/>
        <v>8</v>
      </c>
      <c r="CQ40" s="3">
        <f t="shared" si="1"/>
        <v>11</v>
      </c>
      <c r="CR40" s="3">
        <f t="shared" si="1"/>
        <v>8</v>
      </c>
      <c r="CS40" s="3">
        <f t="shared" si="1"/>
        <v>11</v>
      </c>
      <c r="CT40" s="3">
        <f t="shared" si="1"/>
        <v>7</v>
      </c>
      <c r="CU40" s="3">
        <f t="shared" si="1"/>
        <v>3</v>
      </c>
      <c r="CV40" s="3">
        <f t="shared" si="1"/>
        <v>13</v>
      </c>
      <c r="CW40" s="3">
        <f t="shared" si="1"/>
        <v>10</v>
      </c>
      <c r="CX40" s="3">
        <f t="shared" si="1"/>
        <v>7</v>
      </c>
      <c r="CY40" s="3">
        <f t="shared" si="1"/>
        <v>12</v>
      </c>
      <c r="CZ40" s="3">
        <f t="shared" si="1"/>
        <v>7</v>
      </c>
      <c r="DA40" s="3">
        <f t="shared" si="1"/>
        <v>4</v>
      </c>
      <c r="DB40" s="3">
        <f t="shared" si="1"/>
        <v>13</v>
      </c>
      <c r="DC40" s="3">
        <f t="shared" si="1"/>
        <v>9</v>
      </c>
      <c r="DD40" s="3">
        <f t="shared" si="1"/>
        <v>4</v>
      </c>
      <c r="DE40" s="3">
        <f t="shared" si="1"/>
        <v>14</v>
      </c>
      <c r="DF40" s="3">
        <f t="shared" si="1"/>
        <v>8</v>
      </c>
      <c r="DG40" s="3">
        <f t="shared" si="1"/>
        <v>2</v>
      </c>
      <c r="DH40" s="3">
        <f t="shared" si="1"/>
        <v>13</v>
      </c>
      <c r="DI40" s="3">
        <f t="shared" si="1"/>
        <v>11</v>
      </c>
      <c r="DJ40" s="3">
        <f t="shared" si="1"/>
        <v>3</v>
      </c>
      <c r="DK40" s="3">
        <f t="shared" si="1"/>
        <v>13</v>
      </c>
      <c r="DL40" s="3">
        <f t="shared" si="1"/>
        <v>10</v>
      </c>
      <c r="DM40" s="3">
        <f t="shared" si="1"/>
        <v>4</v>
      </c>
      <c r="DN40" s="3">
        <f t="shared" si="1"/>
        <v>9</v>
      </c>
      <c r="DO40" s="3">
        <f t="shared" si="1"/>
        <v>13</v>
      </c>
      <c r="DP40" s="3">
        <f t="shared" si="1"/>
        <v>2</v>
      </c>
      <c r="DQ40" s="3">
        <f t="shared" si="1"/>
        <v>14</v>
      </c>
      <c r="DR40" s="3">
        <f t="shared" si="1"/>
        <v>10</v>
      </c>
      <c r="DS40" s="3">
        <f t="shared" si="1"/>
        <v>4</v>
      </c>
      <c r="DT40" s="3">
        <f t="shared" si="1"/>
        <v>13</v>
      </c>
      <c r="DU40" s="3">
        <f t="shared" si="1"/>
        <v>9</v>
      </c>
      <c r="DV40" s="3">
        <f t="shared" si="1"/>
        <v>6</v>
      </c>
      <c r="DW40" s="3">
        <f t="shared" si="1"/>
        <v>13</v>
      </c>
      <c r="DX40" s="3">
        <f t="shared" si="1"/>
        <v>7</v>
      </c>
      <c r="DY40" s="3">
        <f t="shared" si="1"/>
        <v>4</v>
      </c>
      <c r="DZ40" s="3">
        <f t="shared" si="1"/>
        <v>13</v>
      </c>
      <c r="EA40" s="3">
        <f t="shared" ref="EA40:GL40" si="2">SUM(EA14:EA39)</f>
        <v>9</v>
      </c>
      <c r="EB40" s="3">
        <f t="shared" si="2"/>
        <v>4</v>
      </c>
      <c r="EC40" s="3">
        <f t="shared" si="2"/>
        <v>15</v>
      </c>
      <c r="ED40" s="3">
        <f t="shared" si="2"/>
        <v>7</v>
      </c>
      <c r="EE40" s="3">
        <f t="shared" si="2"/>
        <v>5</v>
      </c>
      <c r="EF40" s="3">
        <f t="shared" si="2"/>
        <v>13</v>
      </c>
      <c r="EG40" s="3">
        <f t="shared" si="2"/>
        <v>8</v>
      </c>
      <c r="EH40" s="3">
        <f t="shared" si="2"/>
        <v>5</v>
      </c>
      <c r="EI40" s="3">
        <f t="shared" si="2"/>
        <v>12</v>
      </c>
      <c r="EJ40" s="3">
        <f t="shared" si="2"/>
        <v>9</v>
      </c>
      <c r="EK40" s="3">
        <f t="shared" si="2"/>
        <v>4</v>
      </c>
      <c r="EL40" s="3">
        <f t="shared" si="2"/>
        <v>13</v>
      </c>
      <c r="EM40" s="3">
        <f t="shared" si="2"/>
        <v>9</v>
      </c>
      <c r="EN40" s="3">
        <f t="shared" si="2"/>
        <v>4</v>
      </c>
      <c r="EO40" s="3">
        <f t="shared" si="2"/>
        <v>14</v>
      </c>
      <c r="EP40" s="3">
        <f t="shared" si="2"/>
        <v>8</v>
      </c>
      <c r="EQ40" s="3">
        <f t="shared" si="2"/>
        <v>4</v>
      </c>
      <c r="ER40" s="3">
        <f t="shared" si="2"/>
        <v>13</v>
      </c>
      <c r="ES40" s="3">
        <f t="shared" si="2"/>
        <v>9</v>
      </c>
      <c r="ET40" s="3">
        <f t="shared" si="2"/>
        <v>6</v>
      </c>
      <c r="EU40" s="3">
        <f t="shared" si="2"/>
        <v>12</v>
      </c>
      <c r="EV40" s="3">
        <f t="shared" si="2"/>
        <v>8</v>
      </c>
      <c r="EW40" s="3">
        <f t="shared" si="2"/>
        <v>5</v>
      </c>
      <c r="EX40" s="3">
        <f t="shared" si="2"/>
        <v>13</v>
      </c>
      <c r="EY40" s="3">
        <f t="shared" si="2"/>
        <v>8</v>
      </c>
      <c r="EZ40" s="3">
        <f t="shared" si="2"/>
        <v>4</v>
      </c>
      <c r="FA40" s="3">
        <f t="shared" si="2"/>
        <v>14</v>
      </c>
      <c r="FB40" s="3">
        <f t="shared" si="2"/>
        <v>8</v>
      </c>
      <c r="FC40" s="3">
        <f t="shared" si="2"/>
        <v>6</v>
      </c>
      <c r="FD40" s="3">
        <f t="shared" si="2"/>
        <v>12</v>
      </c>
      <c r="FE40" s="3">
        <f t="shared" si="2"/>
        <v>8</v>
      </c>
      <c r="FF40" s="3">
        <f t="shared" si="2"/>
        <v>4</v>
      </c>
      <c r="FG40" s="3">
        <f t="shared" si="2"/>
        <v>14</v>
      </c>
      <c r="FH40" s="3">
        <f t="shared" si="2"/>
        <v>8</v>
      </c>
      <c r="FI40" s="3">
        <f t="shared" si="2"/>
        <v>5</v>
      </c>
      <c r="FJ40" s="3">
        <f t="shared" si="2"/>
        <v>12</v>
      </c>
      <c r="FK40" s="3">
        <f t="shared" si="2"/>
        <v>9</v>
      </c>
      <c r="FL40" s="3">
        <f t="shared" si="2"/>
        <v>6</v>
      </c>
      <c r="FM40" s="3">
        <f t="shared" si="2"/>
        <v>12</v>
      </c>
      <c r="FN40" s="3">
        <f t="shared" si="2"/>
        <v>8</v>
      </c>
      <c r="FO40" s="3">
        <f t="shared" si="2"/>
        <v>5</v>
      </c>
      <c r="FP40" s="3">
        <f t="shared" si="2"/>
        <v>14</v>
      </c>
      <c r="FQ40" s="3">
        <f t="shared" si="2"/>
        <v>7</v>
      </c>
      <c r="FR40" s="3">
        <f t="shared" si="2"/>
        <v>7</v>
      </c>
      <c r="FS40" s="3">
        <f t="shared" si="2"/>
        <v>12</v>
      </c>
      <c r="FT40" s="3">
        <f t="shared" si="2"/>
        <v>7</v>
      </c>
      <c r="FU40" s="3">
        <f t="shared" si="2"/>
        <v>10</v>
      </c>
      <c r="FV40" s="3">
        <f t="shared" si="2"/>
        <v>13</v>
      </c>
      <c r="FW40" s="3">
        <f t="shared" si="2"/>
        <v>3</v>
      </c>
      <c r="FX40" s="3">
        <f t="shared" si="2"/>
        <v>5</v>
      </c>
      <c r="FY40" s="3">
        <f t="shared" si="2"/>
        <v>13</v>
      </c>
      <c r="FZ40" s="3">
        <f t="shared" si="2"/>
        <v>8</v>
      </c>
      <c r="GA40" s="3">
        <f t="shared" si="2"/>
        <v>6</v>
      </c>
      <c r="GB40" s="3">
        <f t="shared" si="2"/>
        <v>14</v>
      </c>
      <c r="GC40" s="3">
        <f t="shared" si="2"/>
        <v>6</v>
      </c>
      <c r="GD40" s="3">
        <f t="shared" si="2"/>
        <v>6</v>
      </c>
      <c r="GE40" s="3">
        <f t="shared" si="2"/>
        <v>13</v>
      </c>
      <c r="GF40" s="3">
        <f t="shared" si="2"/>
        <v>7</v>
      </c>
      <c r="GG40" s="3">
        <f t="shared" si="2"/>
        <v>4</v>
      </c>
      <c r="GH40" s="3">
        <f t="shared" si="2"/>
        <v>13</v>
      </c>
      <c r="GI40" s="3">
        <f t="shared" si="2"/>
        <v>9</v>
      </c>
      <c r="GJ40" s="3">
        <f t="shared" si="2"/>
        <v>6</v>
      </c>
      <c r="GK40" s="3">
        <f t="shared" si="2"/>
        <v>12</v>
      </c>
      <c r="GL40" s="3">
        <f t="shared" si="2"/>
        <v>8</v>
      </c>
      <c r="GM40" s="3">
        <f t="shared" ref="GM40:IX40" si="3">SUM(GM14:GM39)</f>
        <v>6</v>
      </c>
      <c r="GN40" s="3">
        <f t="shared" si="3"/>
        <v>12</v>
      </c>
      <c r="GO40" s="3">
        <f t="shared" si="3"/>
        <v>8</v>
      </c>
      <c r="GP40" s="3">
        <f t="shared" si="3"/>
        <v>5</v>
      </c>
      <c r="GQ40" s="3">
        <f t="shared" si="3"/>
        <v>12</v>
      </c>
      <c r="GR40" s="3">
        <f t="shared" si="3"/>
        <v>9</v>
      </c>
      <c r="GS40" s="3">
        <f t="shared" si="3"/>
        <v>5</v>
      </c>
      <c r="GT40" s="3">
        <f t="shared" si="3"/>
        <v>14</v>
      </c>
      <c r="GU40" s="3">
        <f t="shared" si="3"/>
        <v>7</v>
      </c>
      <c r="GV40" s="3">
        <f t="shared" si="3"/>
        <v>6</v>
      </c>
      <c r="GW40" s="3">
        <f t="shared" si="3"/>
        <v>17</v>
      </c>
      <c r="GX40" s="3">
        <f t="shared" si="3"/>
        <v>3</v>
      </c>
      <c r="GY40" s="3">
        <f t="shared" si="3"/>
        <v>5</v>
      </c>
      <c r="GZ40" s="3">
        <f t="shared" si="3"/>
        <v>13</v>
      </c>
      <c r="HA40" s="3">
        <f t="shared" si="3"/>
        <v>8</v>
      </c>
      <c r="HB40" s="3">
        <f t="shared" si="3"/>
        <v>5</v>
      </c>
      <c r="HC40" s="3">
        <f t="shared" si="3"/>
        <v>14</v>
      </c>
      <c r="HD40" s="3">
        <f t="shared" si="3"/>
        <v>7</v>
      </c>
      <c r="HE40" s="3">
        <f t="shared" si="3"/>
        <v>6</v>
      </c>
      <c r="HF40" s="3">
        <f t="shared" si="3"/>
        <v>13</v>
      </c>
      <c r="HG40" s="3">
        <f t="shared" si="3"/>
        <v>7</v>
      </c>
      <c r="HH40" s="3">
        <f t="shared" si="3"/>
        <v>5</v>
      </c>
      <c r="HI40" s="3">
        <f t="shared" si="3"/>
        <v>16</v>
      </c>
      <c r="HJ40" s="3">
        <f t="shared" si="3"/>
        <v>5</v>
      </c>
      <c r="HK40" s="3">
        <f t="shared" si="3"/>
        <v>6</v>
      </c>
      <c r="HL40" s="3">
        <f t="shared" si="3"/>
        <v>13</v>
      </c>
      <c r="HM40" s="3">
        <f t="shared" si="3"/>
        <v>7</v>
      </c>
      <c r="HN40" s="3">
        <f t="shared" si="3"/>
        <v>6</v>
      </c>
      <c r="HO40" s="3">
        <f t="shared" si="3"/>
        <v>18</v>
      </c>
      <c r="HP40" s="3">
        <f t="shared" si="3"/>
        <v>2</v>
      </c>
      <c r="HQ40" s="3">
        <f t="shared" si="3"/>
        <v>6</v>
      </c>
      <c r="HR40" s="3">
        <f t="shared" si="3"/>
        <v>11</v>
      </c>
      <c r="HS40" s="3">
        <f t="shared" si="3"/>
        <v>9</v>
      </c>
      <c r="HT40" s="3">
        <f t="shared" si="3"/>
        <v>6</v>
      </c>
      <c r="HU40" s="3">
        <f t="shared" si="3"/>
        <v>15</v>
      </c>
      <c r="HV40" s="3">
        <f t="shared" si="3"/>
        <v>5</v>
      </c>
      <c r="HW40" s="3">
        <f t="shared" si="3"/>
        <v>5</v>
      </c>
      <c r="HX40" s="3">
        <f t="shared" si="3"/>
        <v>13</v>
      </c>
      <c r="HY40" s="3">
        <f t="shared" si="3"/>
        <v>8</v>
      </c>
      <c r="HZ40" s="3">
        <f t="shared" si="3"/>
        <v>3</v>
      </c>
      <c r="IA40" s="3">
        <f t="shared" si="3"/>
        <v>13</v>
      </c>
      <c r="IB40" s="3">
        <f t="shared" si="3"/>
        <v>10</v>
      </c>
      <c r="IC40" s="3">
        <f t="shared" si="3"/>
        <v>6</v>
      </c>
      <c r="ID40" s="3">
        <f t="shared" si="3"/>
        <v>11</v>
      </c>
      <c r="IE40" s="3">
        <f t="shared" si="3"/>
        <v>9</v>
      </c>
      <c r="IF40" s="3">
        <f t="shared" si="3"/>
        <v>6</v>
      </c>
      <c r="IG40" s="3">
        <f t="shared" si="3"/>
        <v>11</v>
      </c>
      <c r="IH40" s="3">
        <f t="shared" si="3"/>
        <v>9</v>
      </c>
      <c r="II40" s="3">
        <f t="shared" si="3"/>
        <v>3</v>
      </c>
      <c r="IJ40" s="3">
        <f t="shared" si="3"/>
        <v>13</v>
      </c>
      <c r="IK40" s="3">
        <f t="shared" si="3"/>
        <v>10</v>
      </c>
      <c r="IL40" s="3">
        <f t="shared" si="3"/>
        <v>5</v>
      </c>
      <c r="IM40" s="3">
        <f t="shared" si="3"/>
        <v>13</v>
      </c>
      <c r="IN40" s="3">
        <f t="shared" si="3"/>
        <v>8</v>
      </c>
      <c r="IO40" s="3">
        <f t="shared" si="3"/>
        <v>6</v>
      </c>
      <c r="IP40" s="3">
        <f t="shared" si="3"/>
        <v>12</v>
      </c>
      <c r="IQ40" s="3">
        <f t="shared" si="3"/>
        <v>8</v>
      </c>
      <c r="IR40" s="3">
        <f t="shared" si="3"/>
        <v>10</v>
      </c>
      <c r="IS40" s="3">
        <f t="shared" si="3"/>
        <v>13</v>
      </c>
      <c r="IT40" s="3">
        <f t="shared" si="3"/>
        <v>3</v>
      </c>
      <c r="IU40" s="3">
        <f t="shared" si="3"/>
        <v>5</v>
      </c>
      <c r="IV40" s="3">
        <f t="shared" si="3"/>
        <v>13</v>
      </c>
      <c r="IW40" s="3">
        <f t="shared" si="3"/>
        <v>8</v>
      </c>
      <c r="IX40" s="3">
        <f t="shared" si="3"/>
        <v>7</v>
      </c>
      <c r="IY40" s="3">
        <f t="shared" ref="IY40:LE40" si="4">SUM(IY14:IY39)</f>
        <v>14</v>
      </c>
      <c r="IZ40" s="3">
        <f t="shared" si="4"/>
        <v>5</v>
      </c>
      <c r="JA40" s="3">
        <f t="shared" si="4"/>
        <v>7</v>
      </c>
      <c r="JB40" s="3">
        <f t="shared" si="4"/>
        <v>8</v>
      </c>
      <c r="JC40" s="3">
        <f t="shared" si="4"/>
        <v>11</v>
      </c>
      <c r="JD40" s="3">
        <f t="shared" si="4"/>
        <v>6</v>
      </c>
      <c r="JE40" s="3">
        <f t="shared" si="4"/>
        <v>12</v>
      </c>
      <c r="JF40" s="3">
        <f t="shared" si="4"/>
        <v>8</v>
      </c>
      <c r="JG40" s="3">
        <f t="shared" si="4"/>
        <v>6</v>
      </c>
      <c r="JH40" s="3">
        <f t="shared" si="4"/>
        <v>9</v>
      </c>
      <c r="JI40" s="3">
        <f t="shared" si="4"/>
        <v>11</v>
      </c>
      <c r="JJ40" s="3">
        <f t="shared" si="4"/>
        <v>8</v>
      </c>
      <c r="JK40" s="3">
        <f t="shared" si="4"/>
        <v>14</v>
      </c>
      <c r="JL40" s="3">
        <f t="shared" si="4"/>
        <v>4</v>
      </c>
      <c r="JM40" s="3">
        <f t="shared" si="4"/>
        <v>6</v>
      </c>
      <c r="JN40" s="3">
        <f t="shared" si="4"/>
        <v>15</v>
      </c>
      <c r="JO40" s="3">
        <f t="shared" si="4"/>
        <v>5</v>
      </c>
      <c r="JP40" s="3">
        <f t="shared" si="4"/>
        <v>5</v>
      </c>
      <c r="JQ40" s="3">
        <f t="shared" si="4"/>
        <v>15</v>
      </c>
      <c r="JR40" s="3">
        <f t="shared" si="4"/>
        <v>6</v>
      </c>
      <c r="JS40" s="3">
        <f t="shared" si="4"/>
        <v>5</v>
      </c>
      <c r="JT40" s="3">
        <f t="shared" si="4"/>
        <v>14</v>
      </c>
      <c r="JU40" s="3">
        <f t="shared" si="4"/>
        <v>7</v>
      </c>
      <c r="JV40" s="3">
        <f t="shared" si="4"/>
        <v>8</v>
      </c>
      <c r="JW40" s="3">
        <f t="shared" si="4"/>
        <v>11</v>
      </c>
      <c r="JX40" s="3">
        <f t="shared" si="4"/>
        <v>7</v>
      </c>
      <c r="JY40" s="3">
        <f t="shared" si="4"/>
        <v>6</v>
      </c>
      <c r="JZ40" s="3">
        <f t="shared" si="4"/>
        <v>11</v>
      </c>
      <c r="KA40" s="3">
        <f t="shared" si="4"/>
        <v>9</v>
      </c>
      <c r="KB40" s="3">
        <f t="shared" si="4"/>
        <v>5</v>
      </c>
      <c r="KC40" s="3">
        <f t="shared" si="4"/>
        <v>12</v>
      </c>
      <c r="KD40" s="3">
        <f t="shared" si="4"/>
        <v>9</v>
      </c>
      <c r="KE40" s="3">
        <f t="shared" si="4"/>
        <v>5</v>
      </c>
      <c r="KF40" s="3">
        <f t="shared" si="4"/>
        <v>12</v>
      </c>
      <c r="KG40" s="3">
        <f t="shared" si="4"/>
        <v>9</v>
      </c>
      <c r="KH40" s="3">
        <f t="shared" si="4"/>
        <v>6</v>
      </c>
      <c r="KI40" s="3">
        <f t="shared" si="4"/>
        <v>11</v>
      </c>
      <c r="KJ40" s="3">
        <f t="shared" si="4"/>
        <v>9</v>
      </c>
      <c r="KK40" s="3">
        <f t="shared" si="4"/>
        <v>6</v>
      </c>
      <c r="KL40" s="3">
        <f t="shared" si="4"/>
        <v>11</v>
      </c>
      <c r="KM40" s="3">
        <f t="shared" si="4"/>
        <v>9</v>
      </c>
      <c r="KN40" s="3">
        <f t="shared" si="4"/>
        <v>5</v>
      </c>
      <c r="KO40" s="3">
        <f t="shared" si="4"/>
        <v>16</v>
      </c>
      <c r="KP40" s="3">
        <f t="shared" si="4"/>
        <v>5</v>
      </c>
      <c r="KQ40" s="3">
        <f t="shared" si="4"/>
        <v>6</v>
      </c>
      <c r="KR40" s="3">
        <f t="shared" si="4"/>
        <v>11</v>
      </c>
      <c r="KS40" s="3">
        <f t="shared" si="4"/>
        <v>9</v>
      </c>
      <c r="KT40" s="3">
        <f t="shared" si="4"/>
        <v>6</v>
      </c>
      <c r="KU40" s="3">
        <f t="shared" si="4"/>
        <v>13</v>
      </c>
      <c r="KV40" s="3">
        <f t="shared" si="4"/>
        <v>7</v>
      </c>
      <c r="KW40" s="3">
        <f t="shared" si="4"/>
        <v>6</v>
      </c>
      <c r="KX40" s="3">
        <f t="shared" si="4"/>
        <v>11</v>
      </c>
      <c r="KY40" s="3">
        <f t="shared" si="4"/>
        <v>9</v>
      </c>
      <c r="KZ40" s="3">
        <f t="shared" si="4"/>
        <v>7</v>
      </c>
      <c r="LA40" s="3">
        <f t="shared" si="4"/>
        <v>13</v>
      </c>
      <c r="LB40" s="3">
        <f t="shared" si="4"/>
        <v>6</v>
      </c>
      <c r="LC40" s="3">
        <f t="shared" si="4"/>
        <v>4</v>
      </c>
      <c r="LD40" s="3">
        <f t="shared" si="4"/>
        <v>15</v>
      </c>
      <c r="LE40" s="3">
        <f t="shared" si="4"/>
        <v>7</v>
      </c>
    </row>
    <row r="41" spans="1:317">
      <c r="A41" s="70" t="s">
        <v>3244</v>
      </c>
      <c r="B41" s="71"/>
      <c r="C41" s="11">
        <f>C40/26%</f>
        <v>7.6923076923076916</v>
      </c>
      <c r="D41" s="11">
        <f t="shared" ref="D41:BO41" si="5">D40/26%</f>
        <v>46.153846153846153</v>
      </c>
      <c r="E41" s="11">
        <f t="shared" si="5"/>
        <v>46.153846153846153</v>
      </c>
      <c r="F41" s="11">
        <f>F40/26%</f>
        <v>7.6923076923076916</v>
      </c>
      <c r="G41" s="11">
        <f>G40/26%</f>
        <v>50</v>
      </c>
      <c r="H41" s="11">
        <f t="shared" si="5"/>
        <v>42.307692307692307</v>
      </c>
      <c r="I41" s="11">
        <f t="shared" si="5"/>
        <v>7.6923076923076916</v>
      </c>
      <c r="J41" s="11">
        <f t="shared" si="5"/>
        <v>38.46153846153846</v>
      </c>
      <c r="K41" s="11">
        <f t="shared" si="5"/>
        <v>53.846153846153847</v>
      </c>
      <c r="L41" s="11">
        <f t="shared" si="5"/>
        <v>11.538461538461538</v>
      </c>
      <c r="M41" s="11">
        <f t="shared" si="5"/>
        <v>38.46153846153846</v>
      </c>
      <c r="N41" s="11">
        <f t="shared" si="5"/>
        <v>50</v>
      </c>
      <c r="O41" s="11">
        <f t="shared" si="5"/>
        <v>11.538461538461538</v>
      </c>
      <c r="P41" s="11">
        <f t="shared" si="5"/>
        <v>42.307692307692307</v>
      </c>
      <c r="Q41" s="11">
        <f t="shared" si="5"/>
        <v>46.153846153846153</v>
      </c>
      <c r="R41" s="11">
        <f t="shared" si="5"/>
        <v>11.538461538461538</v>
      </c>
      <c r="S41" s="11">
        <f t="shared" si="5"/>
        <v>50</v>
      </c>
      <c r="T41" s="11">
        <f t="shared" si="5"/>
        <v>38.46153846153846</v>
      </c>
      <c r="U41" s="11">
        <f t="shared" si="5"/>
        <v>7.6923076923076916</v>
      </c>
      <c r="V41" s="11">
        <f t="shared" si="5"/>
        <v>69.230769230769226</v>
      </c>
      <c r="W41" s="11">
        <f t="shared" si="5"/>
        <v>23.076923076923077</v>
      </c>
      <c r="X41" s="11">
        <f t="shared" si="5"/>
        <v>11.538461538461538</v>
      </c>
      <c r="Y41" s="11">
        <f t="shared" si="5"/>
        <v>69.230769230769226</v>
      </c>
      <c r="Z41" s="11">
        <f t="shared" si="5"/>
        <v>19.23076923076923</v>
      </c>
      <c r="AA41" s="11">
        <f t="shared" si="5"/>
        <v>11.538461538461538</v>
      </c>
      <c r="AB41" s="11">
        <f t="shared" si="5"/>
        <v>73.07692307692308</v>
      </c>
      <c r="AC41" s="11">
        <f t="shared" si="5"/>
        <v>15.384615384615383</v>
      </c>
      <c r="AD41" s="11">
        <f t="shared" si="5"/>
        <v>11.538461538461538</v>
      </c>
      <c r="AE41" s="11">
        <f t="shared" si="5"/>
        <v>69.230769230769226</v>
      </c>
      <c r="AF41" s="11">
        <f t="shared" si="5"/>
        <v>19.23076923076923</v>
      </c>
      <c r="AG41" s="11">
        <f t="shared" si="5"/>
        <v>15.384615384615383</v>
      </c>
      <c r="AH41" s="11">
        <f t="shared" si="5"/>
        <v>57.692307692307693</v>
      </c>
      <c r="AI41" s="11">
        <f t="shared" si="5"/>
        <v>26.923076923076923</v>
      </c>
      <c r="AJ41" s="11">
        <f t="shared" si="5"/>
        <v>11.538461538461538</v>
      </c>
      <c r="AK41" s="11">
        <f t="shared" si="5"/>
        <v>73.07692307692308</v>
      </c>
      <c r="AL41" s="11">
        <f t="shared" si="5"/>
        <v>15.384615384615383</v>
      </c>
      <c r="AM41" s="11">
        <f t="shared" si="5"/>
        <v>15.384615384615383</v>
      </c>
      <c r="AN41" s="11">
        <f t="shared" si="5"/>
        <v>61.538461538461533</v>
      </c>
      <c r="AO41" s="11">
        <f t="shared" si="5"/>
        <v>23.076923076923077</v>
      </c>
      <c r="AP41" s="11">
        <f t="shared" si="5"/>
        <v>15.384615384615383</v>
      </c>
      <c r="AQ41" s="11">
        <f t="shared" si="5"/>
        <v>61.538461538461533</v>
      </c>
      <c r="AR41" s="11">
        <f t="shared" si="5"/>
        <v>23.076923076923077</v>
      </c>
      <c r="AS41" s="11">
        <f t="shared" si="5"/>
        <v>26.923076923076923</v>
      </c>
      <c r="AT41" s="11">
        <f t="shared" si="5"/>
        <v>38.46153846153846</v>
      </c>
      <c r="AU41" s="11">
        <f t="shared" si="5"/>
        <v>34.615384615384613</v>
      </c>
      <c r="AV41" s="11">
        <f t="shared" si="5"/>
        <v>11.538461538461538</v>
      </c>
      <c r="AW41" s="11">
        <f t="shared" si="5"/>
        <v>50</v>
      </c>
      <c r="AX41" s="11">
        <f t="shared" si="5"/>
        <v>38.46153846153846</v>
      </c>
      <c r="AY41" s="11">
        <f t="shared" si="5"/>
        <v>15.384615384615383</v>
      </c>
      <c r="AZ41" s="11">
        <f t="shared" si="5"/>
        <v>50</v>
      </c>
      <c r="BA41" s="11">
        <f>BA40/26%</f>
        <v>34.615384615384613</v>
      </c>
      <c r="BB41" s="11">
        <f t="shared" si="5"/>
        <v>11.538461538461538</v>
      </c>
      <c r="BC41" s="11">
        <f t="shared" si="5"/>
        <v>50</v>
      </c>
      <c r="BD41" s="11">
        <f t="shared" si="5"/>
        <v>38.46153846153846</v>
      </c>
      <c r="BE41" s="11">
        <f t="shared" si="5"/>
        <v>11.538461538461538</v>
      </c>
      <c r="BF41" s="11">
        <f t="shared" si="5"/>
        <v>69.230769230769226</v>
      </c>
      <c r="BG41" s="11">
        <f t="shared" si="5"/>
        <v>19.23076923076923</v>
      </c>
      <c r="BH41" s="11">
        <f t="shared" si="5"/>
        <v>42.307692307692307</v>
      </c>
      <c r="BI41" s="11">
        <f t="shared" si="5"/>
        <v>30.769230769230766</v>
      </c>
      <c r="BJ41" s="11">
        <f t="shared" si="5"/>
        <v>26.923076923076923</v>
      </c>
      <c r="BK41" s="11">
        <f t="shared" si="5"/>
        <v>15.384615384615383</v>
      </c>
      <c r="BL41" s="11">
        <f t="shared" si="5"/>
        <v>50</v>
      </c>
      <c r="BM41" s="11">
        <f t="shared" si="5"/>
        <v>34.615384615384613</v>
      </c>
      <c r="BN41" s="11">
        <f t="shared" si="5"/>
        <v>15.384615384615383</v>
      </c>
      <c r="BO41" s="11">
        <f t="shared" si="5"/>
        <v>53.846153846153847</v>
      </c>
      <c r="BP41" s="11">
        <f t="shared" ref="BP41:EA41" si="6">BP40/26%</f>
        <v>30.769230769230766</v>
      </c>
      <c r="BQ41" s="11">
        <f t="shared" si="6"/>
        <v>19.23076923076923</v>
      </c>
      <c r="BR41" s="11">
        <f t="shared" si="6"/>
        <v>50</v>
      </c>
      <c r="BS41" s="11">
        <f t="shared" si="6"/>
        <v>30.769230769230766</v>
      </c>
      <c r="BT41" s="11">
        <f t="shared" si="6"/>
        <v>11.538461538461538</v>
      </c>
      <c r="BU41" s="11">
        <f t="shared" si="6"/>
        <v>50</v>
      </c>
      <c r="BV41" s="11">
        <f t="shared" si="6"/>
        <v>38.46153846153846</v>
      </c>
      <c r="BW41" s="11">
        <f t="shared" si="6"/>
        <v>11.538461538461538</v>
      </c>
      <c r="BX41" s="11">
        <f t="shared" si="6"/>
        <v>50</v>
      </c>
      <c r="BY41" s="11">
        <f t="shared" si="6"/>
        <v>38.46153846153846</v>
      </c>
      <c r="BZ41" s="11">
        <f t="shared" si="6"/>
        <v>15.384615384615383</v>
      </c>
      <c r="CA41" s="11">
        <f t="shared" si="6"/>
        <v>50</v>
      </c>
      <c r="CB41" s="11">
        <f t="shared" si="6"/>
        <v>34.615384615384613</v>
      </c>
      <c r="CC41" s="11">
        <f t="shared" si="6"/>
        <v>15.384615384615383</v>
      </c>
      <c r="CD41" s="11">
        <f t="shared" si="6"/>
        <v>61.538461538461533</v>
      </c>
      <c r="CE41" s="11">
        <f t="shared" si="6"/>
        <v>23.076923076923077</v>
      </c>
      <c r="CF41" s="11">
        <f t="shared" si="6"/>
        <v>19.23076923076923</v>
      </c>
      <c r="CG41" s="11">
        <f t="shared" si="6"/>
        <v>61.538461538461533</v>
      </c>
      <c r="CH41" s="11">
        <f t="shared" si="6"/>
        <v>19.23076923076923</v>
      </c>
      <c r="CI41" s="11">
        <f t="shared" si="6"/>
        <v>19.23076923076923</v>
      </c>
      <c r="CJ41" s="11">
        <f t="shared" si="6"/>
        <v>50</v>
      </c>
      <c r="CK41" s="11">
        <f t="shared" si="6"/>
        <v>30.769230769230766</v>
      </c>
      <c r="CL41" s="11">
        <f t="shared" si="6"/>
        <v>11.538461538461538</v>
      </c>
      <c r="CM41" s="11">
        <f t="shared" si="6"/>
        <v>42.307692307692307</v>
      </c>
      <c r="CN41" s="11">
        <f t="shared" si="6"/>
        <v>46.153846153846153</v>
      </c>
      <c r="CO41" s="11">
        <f t="shared" si="6"/>
        <v>26.923076923076923</v>
      </c>
      <c r="CP41" s="11">
        <f t="shared" si="6"/>
        <v>30.769230769230766</v>
      </c>
      <c r="CQ41" s="11">
        <f t="shared" si="6"/>
        <v>42.307692307692307</v>
      </c>
      <c r="CR41" s="11">
        <f t="shared" si="6"/>
        <v>30.769230769230766</v>
      </c>
      <c r="CS41" s="11">
        <f t="shared" si="6"/>
        <v>42.307692307692307</v>
      </c>
      <c r="CT41" s="11">
        <f t="shared" si="6"/>
        <v>26.923076923076923</v>
      </c>
      <c r="CU41" s="11">
        <f t="shared" si="6"/>
        <v>11.538461538461538</v>
      </c>
      <c r="CV41" s="11">
        <f t="shared" si="6"/>
        <v>50</v>
      </c>
      <c r="CW41" s="11">
        <f t="shared" si="6"/>
        <v>38.46153846153846</v>
      </c>
      <c r="CX41" s="11">
        <f t="shared" si="6"/>
        <v>26.923076923076923</v>
      </c>
      <c r="CY41" s="11">
        <f t="shared" si="6"/>
        <v>46.153846153846153</v>
      </c>
      <c r="CZ41" s="11">
        <f t="shared" si="6"/>
        <v>26.923076923076923</v>
      </c>
      <c r="DA41" s="11">
        <f t="shared" si="6"/>
        <v>15.384615384615383</v>
      </c>
      <c r="DB41" s="11">
        <f t="shared" si="6"/>
        <v>50</v>
      </c>
      <c r="DC41" s="11">
        <f t="shared" si="6"/>
        <v>34.615384615384613</v>
      </c>
      <c r="DD41" s="11">
        <f t="shared" si="6"/>
        <v>15.384615384615383</v>
      </c>
      <c r="DE41" s="11">
        <f t="shared" si="6"/>
        <v>53.846153846153847</v>
      </c>
      <c r="DF41" s="11">
        <f t="shared" si="6"/>
        <v>30.769230769230766</v>
      </c>
      <c r="DG41" s="11">
        <f t="shared" si="6"/>
        <v>7.6923076923076916</v>
      </c>
      <c r="DH41" s="11">
        <f t="shared" si="6"/>
        <v>50</v>
      </c>
      <c r="DI41" s="11">
        <f t="shared" si="6"/>
        <v>42.307692307692307</v>
      </c>
      <c r="DJ41" s="11">
        <f t="shared" si="6"/>
        <v>11.538461538461538</v>
      </c>
      <c r="DK41" s="11">
        <f t="shared" si="6"/>
        <v>50</v>
      </c>
      <c r="DL41" s="11">
        <f t="shared" si="6"/>
        <v>38.46153846153846</v>
      </c>
      <c r="DM41" s="11">
        <f t="shared" si="6"/>
        <v>15.384615384615383</v>
      </c>
      <c r="DN41" s="11">
        <f t="shared" si="6"/>
        <v>34.615384615384613</v>
      </c>
      <c r="DO41" s="11">
        <f t="shared" si="6"/>
        <v>50</v>
      </c>
      <c r="DP41" s="11">
        <f t="shared" si="6"/>
        <v>7.6923076923076916</v>
      </c>
      <c r="DQ41" s="11">
        <f t="shared" si="6"/>
        <v>53.846153846153847</v>
      </c>
      <c r="DR41" s="11">
        <f t="shared" si="6"/>
        <v>38.46153846153846</v>
      </c>
      <c r="DS41" s="11">
        <f t="shared" si="6"/>
        <v>15.384615384615383</v>
      </c>
      <c r="DT41" s="11">
        <f t="shared" si="6"/>
        <v>50</v>
      </c>
      <c r="DU41" s="11">
        <f t="shared" si="6"/>
        <v>34.615384615384613</v>
      </c>
      <c r="DV41" s="11">
        <f t="shared" si="6"/>
        <v>23.076923076923077</v>
      </c>
      <c r="DW41" s="11">
        <f t="shared" si="6"/>
        <v>50</v>
      </c>
      <c r="DX41" s="11">
        <f t="shared" si="6"/>
        <v>26.923076923076923</v>
      </c>
      <c r="DY41" s="11">
        <f t="shared" si="6"/>
        <v>15.384615384615383</v>
      </c>
      <c r="DZ41" s="11">
        <f t="shared" si="6"/>
        <v>50</v>
      </c>
      <c r="EA41" s="11">
        <f t="shared" si="6"/>
        <v>34.615384615384613</v>
      </c>
      <c r="EB41" s="11">
        <f t="shared" ref="EB41:GM41" si="7">EB40/26%</f>
        <v>15.384615384615383</v>
      </c>
      <c r="EC41" s="11">
        <f t="shared" si="7"/>
        <v>57.692307692307693</v>
      </c>
      <c r="ED41" s="11">
        <f t="shared" si="7"/>
        <v>26.923076923076923</v>
      </c>
      <c r="EE41" s="11">
        <f t="shared" si="7"/>
        <v>19.23076923076923</v>
      </c>
      <c r="EF41" s="11">
        <f t="shared" si="7"/>
        <v>50</v>
      </c>
      <c r="EG41" s="11">
        <f t="shared" si="7"/>
        <v>30.769230769230766</v>
      </c>
      <c r="EH41" s="11">
        <f t="shared" si="7"/>
        <v>19.23076923076923</v>
      </c>
      <c r="EI41" s="11">
        <f t="shared" si="7"/>
        <v>46.153846153846153</v>
      </c>
      <c r="EJ41" s="11">
        <f t="shared" si="7"/>
        <v>34.615384615384613</v>
      </c>
      <c r="EK41" s="11">
        <f t="shared" si="7"/>
        <v>15.384615384615383</v>
      </c>
      <c r="EL41" s="11">
        <f t="shared" si="7"/>
        <v>50</v>
      </c>
      <c r="EM41" s="11">
        <f t="shared" si="7"/>
        <v>34.615384615384613</v>
      </c>
      <c r="EN41" s="11">
        <f t="shared" si="7"/>
        <v>15.384615384615383</v>
      </c>
      <c r="EO41" s="11">
        <f t="shared" si="7"/>
        <v>53.846153846153847</v>
      </c>
      <c r="EP41" s="11">
        <f t="shared" si="7"/>
        <v>30.769230769230766</v>
      </c>
      <c r="EQ41" s="11">
        <f t="shared" si="7"/>
        <v>15.384615384615383</v>
      </c>
      <c r="ER41" s="11">
        <f t="shared" si="7"/>
        <v>50</v>
      </c>
      <c r="ES41" s="11">
        <f t="shared" si="7"/>
        <v>34.615384615384613</v>
      </c>
      <c r="ET41" s="11">
        <f t="shared" si="7"/>
        <v>23.076923076923077</v>
      </c>
      <c r="EU41" s="11">
        <f t="shared" si="7"/>
        <v>46.153846153846153</v>
      </c>
      <c r="EV41" s="11">
        <f t="shared" si="7"/>
        <v>30.769230769230766</v>
      </c>
      <c r="EW41" s="11">
        <f t="shared" si="7"/>
        <v>19.23076923076923</v>
      </c>
      <c r="EX41" s="11">
        <f t="shared" si="7"/>
        <v>50</v>
      </c>
      <c r="EY41" s="11">
        <f t="shared" si="7"/>
        <v>30.769230769230766</v>
      </c>
      <c r="EZ41" s="11">
        <f t="shared" si="7"/>
        <v>15.384615384615383</v>
      </c>
      <c r="FA41" s="11">
        <f t="shared" si="7"/>
        <v>53.846153846153847</v>
      </c>
      <c r="FB41" s="11">
        <f t="shared" si="7"/>
        <v>30.769230769230766</v>
      </c>
      <c r="FC41" s="11">
        <f t="shared" si="7"/>
        <v>23.076923076923077</v>
      </c>
      <c r="FD41" s="11">
        <f t="shared" si="7"/>
        <v>46.153846153846153</v>
      </c>
      <c r="FE41" s="11">
        <f t="shared" si="7"/>
        <v>30.769230769230766</v>
      </c>
      <c r="FF41" s="11">
        <f t="shared" si="7"/>
        <v>15.384615384615383</v>
      </c>
      <c r="FG41" s="11">
        <f t="shared" si="7"/>
        <v>53.846153846153847</v>
      </c>
      <c r="FH41" s="11">
        <f t="shared" si="7"/>
        <v>30.769230769230766</v>
      </c>
      <c r="FI41" s="11">
        <f t="shared" si="7"/>
        <v>19.23076923076923</v>
      </c>
      <c r="FJ41" s="11">
        <f t="shared" si="7"/>
        <v>46.153846153846153</v>
      </c>
      <c r="FK41" s="11">
        <f t="shared" si="7"/>
        <v>34.615384615384613</v>
      </c>
      <c r="FL41" s="11">
        <f t="shared" si="7"/>
        <v>23.076923076923077</v>
      </c>
      <c r="FM41" s="11">
        <f t="shared" si="7"/>
        <v>46.153846153846153</v>
      </c>
      <c r="FN41" s="11">
        <f t="shared" si="7"/>
        <v>30.769230769230766</v>
      </c>
      <c r="FO41" s="11">
        <f t="shared" si="7"/>
        <v>19.23076923076923</v>
      </c>
      <c r="FP41" s="11">
        <f t="shared" si="7"/>
        <v>53.846153846153847</v>
      </c>
      <c r="FQ41" s="11">
        <f t="shared" si="7"/>
        <v>26.923076923076923</v>
      </c>
      <c r="FR41" s="11">
        <f t="shared" si="7"/>
        <v>26.923076923076923</v>
      </c>
      <c r="FS41" s="11">
        <f t="shared" si="7"/>
        <v>46.153846153846153</v>
      </c>
      <c r="FT41" s="11">
        <f t="shared" si="7"/>
        <v>26.923076923076923</v>
      </c>
      <c r="FU41" s="11">
        <f t="shared" si="7"/>
        <v>38.46153846153846</v>
      </c>
      <c r="FV41" s="11">
        <f t="shared" si="7"/>
        <v>50</v>
      </c>
      <c r="FW41" s="11">
        <f t="shared" si="7"/>
        <v>11.538461538461538</v>
      </c>
      <c r="FX41" s="11">
        <f t="shared" si="7"/>
        <v>19.23076923076923</v>
      </c>
      <c r="FY41" s="11">
        <f t="shared" si="7"/>
        <v>50</v>
      </c>
      <c r="FZ41" s="11">
        <f t="shared" si="7"/>
        <v>30.769230769230766</v>
      </c>
      <c r="GA41" s="11">
        <f t="shared" si="7"/>
        <v>23.076923076923077</v>
      </c>
      <c r="GB41" s="11">
        <f t="shared" si="7"/>
        <v>53.846153846153847</v>
      </c>
      <c r="GC41" s="11">
        <f t="shared" si="7"/>
        <v>23.076923076923077</v>
      </c>
      <c r="GD41" s="11">
        <f t="shared" si="7"/>
        <v>23.076923076923077</v>
      </c>
      <c r="GE41" s="11">
        <f t="shared" si="7"/>
        <v>50</v>
      </c>
      <c r="GF41" s="11">
        <f t="shared" si="7"/>
        <v>26.923076923076923</v>
      </c>
      <c r="GG41" s="11">
        <f t="shared" si="7"/>
        <v>15.384615384615383</v>
      </c>
      <c r="GH41" s="11">
        <f t="shared" si="7"/>
        <v>50</v>
      </c>
      <c r="GI41" s="11">
        <f t="shared" si="7"/>
        <v>34.615384615384613</v>
      </c>
      <c r="GJ41" s="11">
        <f t="shared" si="7"/>
        <v>23.076923076923077</v>
      </c>
      <c r="GK41" s="11">
        <f t="shared" si="7"/>
        <v>46.153846153846153</v>
      </c>
      <c r="GL41" s="11">
        <f t="shared" si="7"/>
        <v>30.769230769230766</v>
      </c>
      <c r="GM41" s="11">
        <f t="shared" si="7"/>
        <v>23.076923076923077</v>
      </c>
      <c r="GN41" s="11">
        <f t="shared" ref="GN41:IY41" si="8">GN40/26%</f>
        <v>46.153846153846153</v>
      </c>
      <c r="GO41" s="11">
        <f t="shared" si="8"/>
        <v>30.769230769230766</v>
      </c>
      <c r="GP41" s="11">
        <f t="shared" si="8"/>
        <v>19.23076923076923</v>
      </c>
      <c r="GQ41" s="11">
        <f t="shared" si="8"/>
        <v>46.153846153846153</v>
      </c>
      <c r="GR41" s="11">
        <f t="shared" si="8"/>
        <v>34.615384615384613</v>
      </c>
      <c r="GS41" s="11">
        <f t="shared" si="8"/>
        <v>19.23076923076923</v>
      </c>
      <c r="GT41" s="11">
        <f t="shared" si="8"/>
        <v>53.846153846153847</v>
      </c>
      <c r="GU41" s="11">
        <f t="shared" si="8"/>
        <v>26.923076923076923</v>
      </c>
      <c r="GV41" s="11">
        <f t="shared" si="8"/>
        <v>23.076923076923077</v>
      </c>
      <c r="GW41" s="11">
        <f t="shared" si="8"/>
        <v>65.384615384615387</v>
      </c>
      <c r="GX41" s="11">
        <f t="shared" si="8"/>
        <v>11.538461538461538</v>
      </c>
      <c r="GY41" s="11">
        <f t="shared" si="8"/>
        <v>19.23076923076923</v>
      </c>
      <c r="GZ41" s="11">
        <f t="shared" si="8"/>
        <v>50</v>
      </c>
      <c r="HA41" s="11">
        <f t="shared" si="8"/>
        <v>30.769230769230766</v>
      </c>
      <c r="HB41" s="11">
        <f t="shared" si="8"/>
        <v>19.23076923076923</v>
      </c>
      <c r="HC41" s="11">
        <f t="shared" si="8"/>
        <v>53.846153846153847</v>
      </c>
      <c r="HD41" s="11">
        <f t="shared" si="8"/>
        <v>26.923076923076923</v>
      </c>
      <c r="HE41" s="11">
        <f t="shared" si="8"/>
        <v>23.076923076923077</v>
      </c>
      <c r="HF41" s="11">
        <f t="shared" si="8"/>
        <v>50</v>
      </c>
      <c r="HG41" s="11">
        <f t="shared" si="8"/>
        <v>26.923076923076923</v>
      </c>
      <c r="HH41" s="11">
        <f t="shared" si="8"/>
        <v>19.23076923076923</v>
      </c>
      <c r="HI41" s="11">
        <f t="shared" si="8"/>
        <v>61.538461538461533</v>
      </c>
      <c r="HJ41" s="11">
        <f t="shared" si="8"/>
        <v>19.23076923076923</v>
      </c>
      <c r="HK41" s="11">
        <f t="shared" si="8"/>
        <v>23.076923076923077</v>
      </c>
      <c r="HL41" s="11">
        <f t="shared" si="8"/>
        <v>50</v>
      </c>
      <c r="HM41" s="11">
        <f t="shared" si="8"/>
        <v>26.923076923076923</v>
      </c>
      <c r="HN41" s="11">
        <f t="shared" si="8"/>
        <v>23.076923076923077</v>
      </c>
      <c r="HO41" s="11">
        <f t="shared" si="8"/>
        <v>69.230769230769226</v>
      </c>
      <c r="HP41" s="11">
        <f t="shared" si="8"/>
        <v>7.6923076923076916</v>
      </c>
      <c r="HQ41" s="11">
        <f t="shared" si="8"/>
        <v>23.076923076923077</v>
      </c>
      <c r="HR41" s="11">
        <f t="shared" si="8"/>
        <v>42.307692307692307</v>
      </c>
      <c r="HS41" s="11">
        <f t="shared" si="8"/>
        <v>34.615384615384613</v>
      </c>
      <c r="HT41" s="11">
        <f t="shared" si="8"/>
        <v>23.076923076923077</v>
      </c>
      <c r="HU41" s="11">
        <f t="shared" si="8"/>
        <v>57.692307692307693</v>
      </c>
      <c r="HV41" s="11">
        <f t="shared" si="8"/>
        <v>19.23076923076923</v>
      </c>
      <c r="HW41" s="11">
        <f t="shared" si="8"/>
        <v>19.23076923076923</v>
      </c>
      <c r="HX41" s="11">
        <f t="shared" si="8"/>
        <v>50</v>
      </c>
      <c r="HY41" s="11">
        <f t="shared" si="8"/>
        <v>30.769230769230766</v>
      </c>
      <c r="HZ41" s="11">
        <f t="shared" si="8"/>
        <v>11.538461538461538</v>
      </c>
      <c r="IA41" s="11">
        <f t="shared" si="8"/>
        <v>50</v>
      </c>
      <c r="IB41" s="11">
        <f t="shared" si="8"/>
        <v>38.46153846153846</v>
      </c>
      <c r="IC41" s="11">
        <f t="shared" si="8"/>
        <v>23.076923076923077</v>
      </c>
      <c r="ID41" s="11">
        <f t="shared" si="8"/>
        <v>42.307692307692307</v>
      </c>
      <c r="IE41" s="11">
        <f t="shared" si="8"/>
        <v>34.615384615384613</v>
      </c>
      <c r="IF41" s="11">
        <f t="shared" si="8"/>
        <v>23.076923076923077</v>
      </c>
      <c r="IG41" s="11">
        <f t="shared" si="8"/>
        <v>42.307692307692307</v>
      </c>
      <c r="IH41" s="11">
        <f t="shared" si="8"/>
        <v>34.615384615384613</v>
      </c>
      <c r="II41" s="11">
        <f t="shared" si="8"/>
        <v>11.538461538461538</v>
      </c>
      <c r="IJ41" s="11">
        <f t="shared" si="8"/>
        <v>50</v>
      </c>
      <c r="IK41" s="11">
        <f t="shared" si="8"/>
        <v>38.46153846153846</v>
      </c>
      <c r="IL41" s="11">
        <f t="shared" si="8"/>
        <v>19.23076923076923</v>
      </c>
      <c r="IM41" s="11">
        <f t="shared" si="8"/>
        <v>50</v>
      </c>
      <c r="IN41" s="11">
        <f t="shared" si="8"/>
        <v>30.769230769230766</v>
      </c>
      <c r="IO41" s="11">
        <f t="shared" si="8"/>
        <v>23.076923076923077</v>
      </c>
      <c r="IP41" s="11">
        <f t="shared" si="8"/>
        <v>46.153846153846153</v>
      </c>
      <c r="IQ41" s="11">
        <f t="shared" si="8"/>
        <v>30.769230769230766</v>
      </c>
      <c r="IR41" s="11">
        <f t="shared" si="8"/>
        <v>38.46153846153846</v>
      </c>
      <c r="IS41" s="11">
        <f t="shared" si="8"/>
        <v>50</v>
      </c>
      <c r="IT41" s="11">
        <f t="shared" si="8"/>
        <v>11.538461538461538</v>
      </c>
      <c r="IU41" s="11">
        <f t="shared" si="8"/>
        <v>19.23076923076923</v>
      </c>
      <c r="IV41" s="11">
        <f t="shared" si="8"/>
        <v>50</v>
      </c>
      <c r="IW41" s="11">
        <f t="shared" si="8"/>
        <v>30.769230769230766</v>
      </c>
      <c r="IX41" s="11">
        <f t="shared" si="8"/>
        <v>26.923076923076923</v>
      </c>
      <c r="IY41" s="11">
        <f t="shared" si="8"/>
        <v>53.846153846153847</v>
      </c>
      <c r="IZ41" s="11">
        <f t="shared" ref="IZ41:LE41" si="9">IZ40/26%</f>
        <v>19.23076923076923</v>
      </c>
      <c r="JA41" s="11">
        <f t="shared" si="9"/>
        <v>26.923076923076923</v>
      </c>
      <c r="JB41" s="11">
        <f t="shared" si="9"/>
        <v>30.769230769230766</v>
      </c>
      <c r="JC41" s="11">
        <f t="shared" si="9"/>
        <v>42.307692307692307</v>
      </c>
      <c r="JD41" s="11">
        <f t="shared" si="9"/>
        <v>23.076923076923077</v>
      </c>
      <c r="JE41" s="11">
        <f t="shared" si="9"/>
        <v>46.153846153846153</v>
      </c>
      <c r="JF41" s="11">
        <f t="shared" si="9"/>
        <v>30.769230769230766</v>
      </c>
      <c r="JG41" s="11">
        <f t="shared" si="9"/>
        <v>23.076923076923077</v>
      </c>
      <c r="JH41" s="11">
        <f t="shared" si="9"/>
        <v>34.615384615384613</v>
      </c>
      <c r="JI41" s="11">
        <f t="shared" si="9"/>
        <v>42.307692307692307</v>
      </c>
      <c r="JJ41" s="11">
        <f t="shared" si="9"/>
        <v>30.769230769230766</v>
      </c>
      <c r="JK41" s="11">
        <f t="shared" si="9"/>
        <v>53.846153846153847</v>
      </c>
      <c r="JL41" s="11">
        <f t="shared" si="9"/>
        <v>15.384615384615383</v>
      </c>
      <c r="JM41" s="11">
        <f t="shared" si="9"/>
        <v>23.076923076923077</v>
      </c>
      <c r="JN41" s="11">
        <f t="shared" si="9"/>
        <v>57.692307692307693</v>
      </c>
      <c r="JO41" s="11">
        <f t="shared" si="9"/>
        <v>19.23076923076923</v>
      </c>
      <c r="JP41" s="11">
        <f t="shared" si="9"/>
        <v>19.23076923076923</v>
      </c>
      <c r="JQ41" s="11">
        <f t="shared" si="9"/>
        <v>57.692307692307693</v>
      </c>
      <c r="JR41" s="11">
        <f t="shared" si="9"/>
        <v>23.076923076923077</v>
      </c>
      <c r="JS41" s="11">
        <f t="shared" si="9"/>
        <v>19.23076923076923</v>
      </c>
      <c r="JT41" s="11">
        <f t="shared" si="9"/>
        <v>53.846153846153847</v>
      </c>
      <c r="JU41" s="11">
        <f t="shared" si="9"/>
        <v>26.923076923076923</v>
      </c>
      <c r="JV41" s="11">
        <f t="shared" si="9"/>
        <v>30.769230769230766</v>
      </c>
      <c r="JW41" s="11">
        <f t="shared" si="9"/>
        <v>42.307692307692307</v>
      </c>
      <c r="JX41" s="11">
        <f t="shared" si="9"/>
        <v>26.923076923076923</v>
      </c>
      <c r="JY41" s="11">
        <f t="shared" si="9"/>
        <v>23.076923076923077</v>
      </c>
      <c r="JZ41" s="11">
        <f t="shared" si="9"/>
        <v>42.307692307692307</v>
      </c>
      <c r="KA41" s="11">
        <f t="shared" si="9"/>
        <v>34.615384615384613</v>
      </c>
      <c r="KB41" s="11">
        <f t="shared" si="9"/>
        <v>19.23076923076923</v>
      </c>
      <c r="KC41" s="11">
        <f t="shared" si="9"/>
        <v>46.153846153846153</v>
      </c>
      <c r="KD41" s="11">
        <f t="shared" si="9"/>
        <v>34.615384615384613</v>
      </c>
      <c r="KE41" s="11">
        <f t="shared" si="9"/>
        <v>19.23076923076923</v>
      </c>
      <c r="KF41" s="11">
        <f t="shared" si="9"/>
        <v>46.153846153846153</v>
      </c>
      <c r="KG41" s="11">
        <f t="shared" si="9"/>
        <v>34.615384615384613</v>
      </c>
      <c r="KH41" s="11">
        <f t="shared" si="9"/>
        <v>23.076923076923077</v>
      </c>
      <c r="KI41" s="11">
        <f t="shared" si="9"/>
        <v>42.307692307692307</v>
      </c>
      <c r="KJ41" s="11">
        <f t="shared" si="9"/>
        <v>34.615384615384613</v>
      </c>
      <c r="KK41" s="11">
        <f t="shared" si="9"/>
        <v>23.076923076923077</v>
      </c>
      <c r="KL41" s="11">
        <f t="shared" si="9"/>
        <v>42.307692307692307</v>
      </c>
      <c r="KM41" s="11">
        <f t="shared" si="9"/>
        <v>34.615384615384613</v>
      </c>
      <c r="KN41" s="11">
        <f t="shared" si="9"/>
        <v>19.23076923076923</v>
      </c>
      <c r="KO41" s="11">
        <f t="shared" si="9"/>
        <v>61.538461538461533</v>
      </c>
      <c r="KP41" s="11">
        <f t="shared" si="9"/>
        <v>19.23076923076923</v>
      </c>
      <c r="KQ41" s="11">
        <f t="shared" si="9"/>
        <v>23.076923076923077</v>
      </c>
      <c r="KR41" s="11">
        <f t="shared" si="9"/>
        <v>42.307692307692307</v>
      </c>
      <c r="KS41" s="11">
        <f t="shared" si="9"/>
        <v>34.615384615384613</v>
      </c>
      <c r="KT41" s="11">
        <f t="shared" si="9"/>
        <v>23.076923076923077</v>
      </c>
      <c r="KU41" s="11">
        <f t="shared" si="9"/>
        <v>50</v>
      </c>
      <c r="KV41" s="11">
        <f t="shared" si="9"/>
        <v>26.923076923076923</v>
      </c>
      <c r="KW41" s="11">
        <f t="shared" si="9"/>
        <v>23.076923076923077</v>
      </c>
      <c r="KX41" s="11">
        <f t="shared" si="9"/>
        <v>42.307692307692307</v>
      </c>
      <c r="KY41" s="11">
        <f t="shared" si="9"/>
        <v>34.615384615384613</v>
      </c>
      <c r="KZ41" s="11">
        <f t="shared" si="9"/>
        <v>26.923076923076923</v>
      </c>
      <c r="LA41" s="11">
        <f t="shared" si="9"/>
        <v>50</v>
      </c>
      <c r="LB41" s="11">
        <f t="shared" si="9"/>
        <v>23.076923076923077</v>
      </c>
      <c r="LC41" s="11">
        <f t="shared" si="9"/>
        <v>15.384615384615383</v>
      </c>
      <c r="LD41" s="11">
        <f t="shared" si="9"/>
        <v>57.692307692307693</v>
      </c>
      <c r="LE41" s="11">
        <f t="shared" si="9"/>
        <v>26.923076923076923</v>
      </c>
    </row>
    <row r="43" spans="1:317">
      <c r="B43" t="s">
        <v>3215</v>
      </c>
    </row>
    <row r="44" spans="1:317">
      <c r="B44" t="s">
        <v>3216</v>
      </c>
      <c r="C44" t="s">
        <v>3224</v>
      </c>
      <c r="D44" s="56">
        <f>(C41+F41+I41+L41+O41+R41+U41+X41+AA41+AD41+AG41+AJ41+AM41+AP41+AS41+AV41+AY41+BB41+BE41)/19</f>
        <v>12.348178137651823</v>
      </c>
    </row>
    <row r="45" spans="1:317">
      <c r="B45" t="s">
        <v>3217</v>
      </c>
      <c r="C45" t="s">
        <v>3224</v>
      </c>
      <c r="D45" s="56">
        <f>(D41+G41+J41+M41+P41+S41+V41+Y41+AB41+AE41+AH41+AK41+AN41+AQ41+AT41+AW41+AZ41+BC41+BF41)/19</f>
        <v>55.66801619433199</v>
      </c>
    </row>
    <row r="46" spans="1:317">
      <c r="B46" t="s">
        <v>3218</v>
      </c>
      <c r="C46" t="s">
        <v>3224</v>
      </c>
      <c r="D46" s="56">
        <f>(E41+H41+K41+N41+Q41+T41+W41+Z41+AC41+AF41+AI41+AL41+AO41+AR41+AU41+AX41+BA41+BD41+BG41)/19</f>
        <v>31.983805668016196</v>
      </c>
    </row>
    <row r="47" spans="1:317">
      <c r="D47" s="56"/>
    </row>
    <row r="48" spans="1:317">
      <c r="B48" t="s">
        <v>3216</v>
      </c>
      <c r="C48" t="s">
        <v>3225</v>
      </c>
      <c r="D48" s="56">
        <f>(BH41+BK41+BN41+BQ41+BT41+BW41+BZ41+CC41+CF41+CI41+CL41+CO41+CR41+CU41+CX41+DA41+DD41+DG41+DJ41+DM41)/20</f>
        <v>17.88461538461538</v>
      </c>
    </row>
    <row r="49" spans="2:4">
      <c r="B49" t="s">
        <v>3217</v>
      </c>
      <c r="C49" t="s">
        <v>3225</v>
      </c>
      <c r="D49" s="56">
        <f>(BI41+BL41+BO41+BR41+BU41+BX41+CA41+CD41+CG41+CJ41+CM41+CP41+CS41+CV41+CY41+DB41+DE41+DH41+DK41+DN41)/20</f>
        <v>47.88461538461538</v>
      </c>
    </row>
    <row r="50" spans="2:4">
      <c r="B50" t="s">
        <v>3218</v>
      </c>
      <c r="C50" t="s">
        <v>3225</v>
      </c>
      <c r="D50" s="56">
        <f>(BJ41+BM41+BP41+BS41+BV41+BY41+CB41+CE41+CH41+CK41+CN41+CQ41+CT41+CW41+CZ41+DC41+DF41+DI41+DO41)/20</f>
        <v>32.307692307692299</v>
      </c>
    </row>
    <row r="51" spans="2:4">
      <c r="D51" s="56"/>
    </row>
    <row r="52" spans="2:4">
      <c r="B52" t="s">
        <v>3216</v>
      </c>
      <c r="C52" t="s">
        <v>3226</v>
      </c>
      <c r="D52" s="56">
        <f>(DP41+DS41+DV41+DY41+EB41+EE41+EH41+EK41+EN41)/9</f>
        <v>16.239316239316238</v>
      </c>
    </row>
    <row r="53" spans="2:4">
      <c r="B53" t="s">
        <v>3217</v>
      </c>
      <c r="C53" t="s">
        <v>3226</v>
      </c>
      <c r="D53" s="56">
        <f>(DQ41+DT41+DW41+DZ41+EC41+EF41+EI41+EL41+EO41)/9</f>
        <v>51.282051282051285</v>
      </c>
    </row>
    <row r="54" spans="2:4">
      <c r="B54" t="s">
        <v>3218</v>
      </c>
      <c r="C54" t="s">
        <v>3226</v>
      </c>
      <c r="D54" s="56">
        <f>(DR41+DU41+DX41+EA41+ED41+EG41+EJ41+EM41+EP41)/9</f>
        <v>32.478632478632477</v>
      </c>
    </row>
    <row r="55" spans="2:4">
      <c r="D55" s="56"/>
    </row>
    <row r="56" spans="2:4">
      <c r="B56" t="s">
        <v>3216</v>
      </c>
      <c r="C56" t="s">
        <v>3227</v>
      </c>
      <c r="D56" s="56">
        <f>(EQ41+ET41+EW41+EZ41+FC41+FF41+FI41+FL41+FO41+FR41+FU41+FX41+GA41+GD41+GG41+GJ41+GM41+GP41+GS41+GV41+GY41+HB41+HE41+HH41+HK41+HN41+HQ41+HT41+HW41+HZ41+IC41+IF41+II41+IL41+IO41+IR41+IU41)/37</f>
        <v>21.309771309771318</v>
      </c>
    </row>
    <row r="57" spans="2:4">
      <c r="B57" t="s">
        <v>3217</v>
      </c>
      <c r="C57" t="s">
        <v>3227</v>
      </c>
      <c r="D57" s="56">
        <f>(ER41+EU41+EX41+FA41+FD41+FG41+FJ41+FM41+FP41+FS41+FV41+FY41+GB41+GE41+GH41+GK41+GN41+GQ41+GT41+GW41+GZ41+HC41+HF41+HI41+HL41+HO41+HR41+HU41+HX41+IA41+ID41+IG41+IJ41+IM41+IP41+IS41+IV41)/37</f>
        <v>50.519750519750524</v>
      </c>
    </row>
    <row r="58" spans="2:4">
      <c r="B58" t="s">
        <v>3218</v>
      </c>
      <c r="C58" t="s">
        <v>3227</v>
      </c>
      <c r="D58" s="56">
        <f>(ES41+EV41+EY41+FB41+FE41+FH41+FK41+FN41+FQ41+FT41+FW41+FZ41+GC41+GF41+GI41+GL41+GO41+GR41+GU41+GX41+HA41+HD41+HG41+HJ41+HM41+HP41+HS41+HV41+HY41+IB41+IE41+IH41+IK41+IN41+IQ41+IT41+IW41)/37</f>
        <v>28.170478170478173</v>
      </c>
    </row>
    <row r="59" spans="2:4">
      <c r="D59" s="56"/>
    </row>
    <row r="60" spans="2:4">
      <c r="B60" t="s">
        <v>3216</v>
      </c>
      <c r="C60" t="s">
        <v>3228</v>
      </c>
      <c r="D60" s="56">
        <f>(IX41+JA41+JD41+JG41+JJ41+JM41+JP41+JS41+JV41+JY41+KB41+KE41+KH41+KK41+KN41+KQ41+KT41+KW41+KZ41+LC41)/20</f>
        <v>23.076923076923077</v>
      </c>
    </row>
    <row r="61" spans="2:4">
      <c r="B61" t="s">
        <v>3217</v>
      </c>
      <c r="C61" t="s">
        <v>3228</v>
      </c>
      <c r="D61" s="56">
        <f>(IY41+JB41+JE41+JH41+JK41+JN41+JQ41+JT41+JW41+JZ41+KC41+KF41+KI41+KL41+KO41+KR41+KU41+KX41+LA41+LD41)/20</f>
        <v>47.692307692307693</v>
      </c>
    </row>
    <row r="62" spans="2:4">
      <c r="B62" t="s">
        <v>3218</v>
      </c>
      <c r="C62" t="s">
        <v>3228</v>
      </c>
      <c r="D62" s="56">
        <f>(IZ41+JC41+JF41+JI41+JL41+JO41+JR41+JU41+JX41+KA41+KD41+KG41+KJ41+KM41+KP41+KS41+KV41+KY41+LB41+LE41)/20</f>
        <v>29.230769230769234</v>
      </c>
    </row>
    <row r="63" spans="2:4">
      <c r="D63" s="56"/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40:B40"/>
    <mergeCell ref="A41:B41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topLeftCell="A17" workbookViewId="0">
      <selection activeCell="A40" sqref="A40:B40"/>
    </sheetView>
  </sheetViews>
  <sheetFormatPr defaultRowHeight="15"/>
  <cols>
    <col min="2" max="2" width="30.28515625" customWidth="1"/>
  </cols>
  <sheetData>
    <row r="1" spans="1:383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106" t="s">
        <v>3240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76" t="s">
        <v>0</v>
      </c>
      <c r="B4" s="76" t="s">
        <v>1</v>
      </c>
      <c r="C4" s="124" t="s">
        <v>87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5" t="s">
        <v>2</v>
      </c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 t="s">
        <v>2</v>
      </c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80"/>
      <c r="DP4" s="125" t="s">
        <v>2</v>
      </c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09" t="s">
        <v>181</v>
      </c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10"/>
      <c r="FX4" s="93" t="s">
        <v>244</v>
      </c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128" t="s">
        <v>244</v>
      </c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04" t="s">
        <v>244</v>
      </c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5"/>
      <c r="JA4" s="128" t="s">
        <v>244</v>
      </c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80" t="s">
        <v>244</v>
      </c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2"/>
      <c r="LI4" s="88" t="s">
        <v>291</v>
      </c>
      <c r="LJ4" s="107"/>
      <c r="LK4" s="107"/>
      <c r="LL4" s="107"/>
      <c r="LM4" s="107"/>
      <c r="LN4" s="107"/>
      <c r="LO4" s="107"/>
      <c r="LP4" s="107"/>
      <c r="LQ4" s="107"/>
      <c r="LR4" s="107"/>
      <c r="LS4" s="107"/>
      <c r="LT4" s="107"/>
      <c r="LU4" s="107"/>
      <c r="LV4" s="107"/>
      <c r="LW4" s="107"/>
      <c r="LX4" s="107"/>
      <c r="LY4" s="107"/>
      <c r="LZ4" s="107"/>
      <c r="MA4" s="107"/>
      <c r="MB4" s="107"/>
      <c r="MC4" s="107"/>
      <c r="MD4" s="107"/>
      <c r="ME4" s="107"/>
      <c r="MF4" s="107"/>
      <c r="MG4" s="107"/>
      <c r="MH4" s="107"/>
      <c r="MI4" s="107"/>
      <c r="MJ4" s="107"/>
      <c r="MK4" s="107"/>
      <c r="ML4" s="107"/>
      <c r="MM4" s="107"/>
      <c r="MN4" s="107"/>
      <c r="MO4" s="107"/>
      <c r="MP4" s="107"/>
      <c r="MQ4" s="107"/>
      <c r="MR4" s="107"/>
      <c r="MS4" s="107"/>
      <c r="MT4" s="107"/>
      <c r="MU4" s="107"/>
      <c r="MV4" s="107"/>
      <c r="MW4" s="107"/>
      <c r="MX4" s="107"/>
      <c r="MY4" s="107"/>
      <c r="MZ4" s="107"/>
      <c r="NA4" s="107"/>
      <c r="NB4" s="107"/>
      <c r="NC4" s="107"/>
      <c r="ND4" s="107"/>
      <c r="NE4" s="107"/>
      <c r="NF4" s="107"/>
      <c r="NG4" s="107"/>
      <c r="NH4" s="107"/>
      <c r="NI4" s="107"/>
      <c r="NJ4" s="107"/>
      <c r="NK4" s="107"/>
      <c r="NL4" s="107"/>
      <c r="NM4" s="107"/>
      <c r="NN4" s="107"/>
      <c r="NO4" s="107"/>
      <c r="NP4" s="107"/>
      <c r="NQ4" s="107"/>
      <c r="NR4" s="107"/>
      <c r="NS4" s="108"/>
    </row>
    <row r="5" spans="1:383" ht="15.75" customHeight="1">
      <c r="A5" s="76"/>
      <c r="B5" s="76"/>
      <c r="C5" s="66" t="s">
        <v>88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 t="s">
        <v>86</v>
      </c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86" t="s">
        <v>3</v>
      </c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97"/>
      <c r="DP5" s="86" t="s">
        <v>899</v>
      </c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113" t="s">
        <v>909</v>
      </c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4"/>
      <c r="FX5" s="66" t="s">
        <v>387</v>
      </c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100" t="s">
        <v>245</v>
      </c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2"/>
      <c r="IC5" s="126" t="s">
        <v>426</v>
      </c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  <c r="IW5" s="126"/>
      <c r="IX5" s="126"/>
      <c r="IY5" s="126"/>
      <c r="IZ5" s="126"/>
      <c r="JA5" s="127" t="s">
        <v>438</v>
      </c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00" t="s">
        <v>246</v>
      </c>
      <c r="JZ5" s="101"/>
      <c r="KA5" s="101"/>
      <c r="KB5" s="101"/>
      <c r="KC5" s="101"/>
      <c r="KD5" s="101"/>
      <c r="KE5" s="101"/>
      <c r="KF5" s="101"/>
      <c r="KG5" s="101"/>
      <c r="KH5" s="101"/>
      <c r="KI5" s="101"/>
      <c r="KJ5" s="101"/>
      <c r="KK5" s="101"/>
      <c r="KL5" s="101"/>
      <c r="KM5" s="101"/>
      <c r="KN5" s="101"/>
      <c r="KO5" s="101"/>
      <c r="KP5" s="101"/>
      <c r="KQ5" s="101"/>
      <c r="KR5" s="101"/>
      <c r="KS5" s="101"/>
      <c r="KT5" s="101"/>
      <c r="KU5" s="101"/>
      <c r="KV5" s="101"/>
      <c r="KW5" s="101"/>
      <c r="KX5" s="101"/>
      <c r="KY5" s="101"/>
      <c r="KZ5" s="101"/>
      <c r="LA5" s="101"/>
      <c r="LB5" s="101"/>
      <c r="LC5" s="101"/>
      <c r="LD5" s="101"/>
      <c r="LE5" s="101"/>
      <c r="LF5" s="101"/>
      <c r="LG5" s="101"/>
      <c r="LH5" s="102"/>
      <c r="LI5" s="97" t="s">
        <v>292</v>
      </c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9"/>
    </row>
    <row r="6" spans="1:383" ht="15.75" hidden="1">
      <c r="A6" s="76"/>
      <c r="B6" s="7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>
      <c r="A7" s="76"/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>
      <c r="A8" s="76"/>
      <c r="B8" s="7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>
      <c r="A9" s="76"/>
      <c r="B9" s="7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>
      <c r="A10" s="76"/>
      <c r="B10" s="7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>
      <c r="A11" s="76"/>
      <c r="B11" s="76"/>
      <c r="C11" s="64" t="s">
        <v>791</v>
      </c>
      <c r="D11" s="65" t="s">
        <v>5</v>
      </c>
      <c r="E11" s="65" t="s">
        <v>6</v>
      </c>
      <c r="F11" s="66" t="s">
        <v>876</v>
      </c>
      <c r="G11" s="66" t="s">
        <v>7</v>
      </c>
      <c r="H11" s="66" t="s">
        <v>8</v>
      </c>
      <c r="I11" s="66" t="s">
        <v>792</v>
      </c>
      <c r="J11" s="66" t="s">
        <v>9</v>
      </c>
      <c r="K11" s="66" t="s">
        <v>10</v>
      </c>
      <c r="L11" s="65" t="s">
        <v>793</v>
      </c>
      <c r="M11" s="65" t="s">
        <v>9</v>
      </c>
      <c r="N11" s="65" t="s">
        <v>10</v>
      </c>
      <c r="O11" s="65" t="s">
        <v>794</v>
      </c>
      <c r="P11" s="65" t="s">
        <v>11</v>
      </c>
      <c r="Q11" s="65" t="s">
        <v>4</v>
      </c>
      <c r="R11" s="65" t="s">
        <v>795</v>
      </c>
      <c r="S11" s="65" t="s">
        <v>6</v>
      </c>
      <c r="T11" s="65" t="s">
        <v>12</v>
      </c>
      <c r="U11" s="65" t="s">
        <v>796</v>
      </c>
      <c r="V11" s="65" t="s">
        <v>6</v>
      </c>
      <c r="W11" s="65" t="s">
        <v>12</v>
      </c>
      <c r="X11" s="67" t="s">
        <v>797</v>
      </c>
      <c r="Y11" s="61" t="s">
        <v>10</v>
      </c>
      <c r="Z11" s="64" t="s">
        <v>13</v>
      </c>
      <c r="AA11" s="65" t="s">
        <v>798</v>
      </c>
      <c r="AB11" s="65" t="s">
        <v>14</v>
      </c>
      <c r="AC11" s="65" t="s">
        <v>15</v>
      </c>
      <c r="AD11" s="65" t="s">
        <v>799</v>
      </c>
      <c r="AE11" s="65" t="s">
        <v>4</v>
      </c>
      <c r="AF11" s="65" t="s">
        <v>5</v>
      </c>
      <c r="AG11" s="65" t="s">
        <v>800</v>
      </c>
      <c r="AH11" s="65" t="s">
        <v>12</v>
      </c>
      <c r="AI11" s="65" t="s">
        <v>7</v>
      </c>
      <c r="AJ11" s="90" t="s">
        <v>877</v>
      </c>
      <c r="AK11" s="113"/>
      <c r="AL11" s="113"/>
      <c r="AM11" s="90" t="s">
        <v>801</v>
      </c>
      <c r="AN11" s="113"/>
      <c r="AO11" s="113"/>
      <c r="AP11" s="90" t="s">
        <v>802</v>
      </c>
      <c r="AQ11" s="113"/>
      <c r="AR11" s="113"/>
      <c r="AS11" s="90" t="s">
        <v>803</v>
      </c>
      <c r="AT11" s="113"/>
      <c r="AU11" s="113"/>
      <c r="AV11" s="90" t="s">
        <v>804</v>
      </c>
      <c r="AW11" s="113"/>
      <c r="AX11" s="113"/>
      <c r="AY11" s="90" t="s">
        <v>805</v>
      </c>
      <c r="AZ11" s="113"/>
      <c r="BA11" s="113"/>
      <c r="BB11" s="90" t="s">
        <v>806</v>
      </c>
      <c r="BC11" s="113"/>
      <c r="BD11" s="113"/>
      <c r="BE11" s="66" t="s">
        <v>807</v>
      </c>
      <c r="BF11" s="66"/>
      <c r="BG11" s="66"/>
      <c r="BH11" s="66" t="s">
        <v>898</v>
      </c>
      <c r="BI11" s="66"/>
      <c r="BJ11" s="66"/>
      <c r="BK11" s="64" t="s">
        <v>808</v>
      </c>
      <c r="BL11" s="65"/>
      <c r="BM11" s="65"/>
      <c r="BN11" s="67" t="s">
        <v>878</v>
      </c>
      <c r="BO11" s="61"/>
      <c r="BP11" s="64"/>
      <c r="BQ11" s="67" t="s">
        <v>809</v>
      </c>
      <c r="BR11" s="61"/>
      <c r="BS11" s="64"/>
      <c r="BT11" s="65" t="s">
        <v>810</v>
      </c>
      <c r="BU11" s="65"/>
      <c r="BV11" s="65"/>
      <c r="BW11" s="65" t="s">
        <v>811</v>
      </c>
      <c r="BX11" s="65"/>
      <c r="BY11" s="65"/>
      <c r="BZ11" s="65" t="s">
        <v>812</v>
      </c>
      <c r="CA11" s="65"/>
      <c r="CB11" s="65"/>
      <c r="CC11" s="91" t="s">
        <v>813</v>
      </c>
      <c r="CD11" s="91"/>
      <c r="CE11" s="91"/>
      <c r="CF11" s="65" t="s">
        <v>814</v>
      </c>
      <c r="CG11" s="65"/>
      <c r="CH11" s="65"/>
      <c r="CI11" s="65" t="s">
        <v>815</v>
      </c>
      <c r="CJ11" s="65"/>
      <c r="CK11" s="65"/>
      <c r="CL11" s="65" t="s">
        <v>816</v>
      </c>
      <c r="CM11" s="65"/>
      <c r="CN11" s="65"/>
      <c r="CO11" s="65" t="s">
        <v>817</v>
      </c>
      <c r="CP11" s="65"/>
      <c r="CQ11" s="65"/>
      <c r="CR11" s="65" t="s">
        <v>879</v>
      </c>
      <c r="CS11" s="65"/>
      <c r="CT11" s="65"/>
      <c r="CU11" s="83" t="s">
        <v>818</v>
      </c>
      <c r="CV11" s="83"/>
      <c r="CW11" s="83"/>
      <c r="CX11" s="83" t="s">
        <v>819</v>
      </c>
      <c r="CY11" s="83"/>
      <c r="CZ11" s="89"/>
      <c r="DA11" s="66" t="s">
        <v>820</v>
      </c>
      <c r="DB11" s="66"/>
      <c r="DC11" s="66"/>
      <c r="DD11" s="66" t="s">
        <v>821</v>
      </c>
      <c r="DE11" s="66"/>
      <c r="DF11" s="66"/>
      <c r="DG11" s="86" t="s">
        <v>822</v>
      </c>
      <c r="DH11" s="86"/>
      <c r="DI11" s="86"/>
      <c r="DJ11" s="66" t="s">
        <v>823</v>
      </c>
      <c r="DK11" s="66"/>
      <c r="DL11" s="66"/>
      <c r="DM11" s="66" t="s">
        <v>824</v>
      </c>
      <c r="DN11" s="66"/>
      <c r="DO11" s="90"/>
      <c r="DP11" s="66" t="s">
        <v>880</v>
      </c>
      <c r="DQ11" s="66"/>
      <c r="DR11" s="66"/>
      <c r="DS11" s="66" t="s">
        <v>900</v>
      </c>
      <c r="DT11" s="66"/>
      <c r="DU11" s="66"/>
      <c r="DV11" s="66" t="s">
        <v>901</v>
      </c>
      <c r="DW11" s="66"/>
      <c r="DX11" s="66"/>
      <c r="DY11" s="66" t="s">
        <v>902</v>
      </c>
      <c r="DZ11" s="66"/>
      <c r="EA11" s="66"/>
      <c r="EB11" s="66" t="s">
        <v>903</v>
      </c>
      <c r="EC11" s="66"/>
      <c r="ED11" s="66"/>
      <c r="EE11" s="66" t="s">
        <v>904</v>
      </c>
      <c r="EF11" s="66"/>
      <c r="EG11" s="66"/>
      <c r="EH11" s="66" t="s">
        <v>905</v>
      </c>
      <c r="EI11" s="66"/>
      <c r="EJ11" s="66"/>
      <c r="EK11" s="66" t="s">
        <v>906</v>
      </c>
      <c r="EL11" s="66"/>
      <c r="EM11" s="66"/>
      <c r="EN11" s="66" t="s">
        <v>907</v>
      </c>
      <c r="EO11" s="66"/>
      <c r="EP11" s="66"/>
      <c r="EQ11" s="66" t="s">
        <v>908</v>
      </c>
      <c r="ER11" s="66"/>
      <c r="ES11" s="66"/>
      <c r="ET11" s="98" t="s">
        <v>825</v>
      </c>
      <c r="EU11" s="98"/>
      <c r="EV11" s="99"/>
      <c r="EW11" s="97" t="s">
        <v>881</v>
      </c>
      <c r="EX11" s="98"/>
      <c r="EY11" s="99"/>
      <c r="EZ11" s="97" t="s">
        <v>826</v>
      </c>
      <c r="FA11" s="98"/>
      <c r="FB11" s="99"/>
      <c r="FC11" s="86" t="s">
        <v>827</v>
      </c>
      <c r="FD11" s="86"/>
      <c r="FE11" s="86"/>
      <c r="FF11" s="86" t="s">
        <v>828</v>
      </c>
      <c r="FG11" s="86"/>
      <c r="FH11" s="86"/>
      <c r="FI11" s="86" t="s">
        <v>829</v>
      </c>
      <c r="FJ11" s="86"/>
      <c r="FK11" s="86"/>
      <c r="FL11" s="86" t="s">
        <v>830</v>
      </c>
      <c r="FM11" s="86"/>
      <c r="FN11" s="86"/>
      <c r="FO11" s="86" t="s">
        <v>831</v>
      </c>
      <c r="FP11" s="86"/>
      <c r="FQ11" s="97"/>
      <c r="FR11" s="86" t="s">
        <v>832</v>
      </c>
      <c r="FS11" s="86"/>
      <c r="FT11" s="86"/>
      <c r="FU11" s="86" t="s">
        <v>910</v>
      </c>
      <c r="FV11" s="86"/>
      <c r="FW11" s="86"/>
      <c r="FX11" s="86" t="s">
        <v>833</v>
      </c>
      <c r="FY11" s="86"/>
      <c r="FZ11" s="86"/>
      <c r="GA11" s="86" t="s">
        <v>882</v>
      </c>
      <c r="GB11" s="86"/>
      <c r="GC11" s="86"/>
      <c r="GD11" s="86" t="s">
        <v>834</v>
      </c>
      <c r="GE11" s="86"/>
      <c r="GF11" s="86"/>
      <c r="GG11" s="86" t="s">
        <v>835</v>
      </c>
      <c r="GH11" s="86"/>
      <c r="GI11" s="86"/>
      <c r="GJ11" s="86" t="s">
        <v>836</v>
      </c>
      <c r="GK11" s="86"/>
      <c r="GL11" s="86"/>
      <c r="GM11" s="86" t="s">
        <v>837</v>
      </c>
      <c r="GN11" s="86"/>
      <c r="GO11" s="86"/>
      <c r="GP11" s="86" t="s">
        <v>838</v>
      </c>
      <c r="GQ11" s="86"/>
      <c r="GR11" s="86"/>
      <c r="GS11" s="86" t="s">
        <v>839</v>
      </c>
      <c r="GT11" s="86"/>
      <c r="GU11" s="86"/>
      <c r="GV11" s="86" t="s">
        <v>840</v>
      </c>
      <c r="GW11" s="86"/>
      <c r="GX11" s="86"/>
      <c r="GY11" s="86" t="s">
        <v>841</v>
      </c>
      <c r="GZ11" s="86"/>
      <c r="HA11" s="86"/>
      <c r="HB11" s="86" t="s">
        <v>842</v>
      </c>
      <c r="HC11" s="86"/>
      <c r="HD11" s="86"/>
      <c r="HE11" s="86" t="s">
        <v>883</v>
      </c>
      <c r="HF11" s="86"/>
      <c r="HG11" s="86"/>
      <c r="HH11" s="86" t="s">
        <v>843</v>
      </c>
      <c r="HI11" s="86"/>
      <c r="HJ11" s="86"/>
      <c r="HK11" s="86" t="s">
        <v>844</v>
      </c>
      <c r="HL11" s="86"/>
      <c r="HM11" s="86"/>
      <c r="HN11" s="97" t="s">
        <v>845</v>
      </c>
      <c r="HO11" s="98"/>
      <c r="HP11" s="99"/>
      <c r="HQ11" s="97" t="s">
        <v>846</v>
      </c>
      <c r="HR11" s="98"/>
      <c r="HS11" s="99"/>
      <c r="HT11" s="97" t="s">
        <v>847</v>
      </c>
      <c r="HU11" s="98"/>
      <c r="HV11" s="99"/>
      <c r="HW11" s="97" t="s">
        <v>848</v>
      </c>
      <c r="HX11" s="98"/>
      <c r="HY11" s="99"/>
      <c r="HZ11" s="97" t="s">
        <v>849</v>
      </c>
      <c r="IA11" s="98"/>
      <c r="IB11" s="99"/>
      <c r="IC11" s="97" t="s">
        <v>884</v>
      </c>
      <c r="ID11" s="98"/>
      <c r="IE11" s="99"/>
      <c r="IF11" s="97" t="s">
        <v>885</v>
      </c>
      <c r="IG11" s="98"/>
      <c r="IH11" s="99"/>
      <c r="II11" s="97" t="s">
        <v>886</v>
      </c>
      <c r="IJ11" s="98"/>
      <c r="IK11" s="99"/>
      <c r="IL11" s="97" t="s">
        <v>887</v>
      </c>
      <c r="IM11" s="98"/>
      <c r="IN11" s="99"/>
      <c r="IO11" s="97" t="s">
        <v>888</v>
      </c>
      <c r="IP11" s="98"/>
      <c r="IQ11" s="99"/>
      <c r="IR11" s="97" t="s">
        <v>889</v>
      </c>
      <c r="IS11" s="98"/>
      <c r="IT11" s="99"/>
      <c r="IU11" s="97" t="s">
        <v>890</v>
      </c>
      <c r="IV11" s="98"/>
      <c r="IW11" s="99"/>
      <c r="IX11" s="97" t="s">
        <v>891</v>
      </c>
      <c r="IY11" s="98"/>
      <c r="IZ11" s="99"/>
      <c r="JA11" s="99" t="s">
        <v>892</v>
      </c>
      <c r="JB11" s="86"/>
      <c r="JC11" s="86"/>
      <c r="JD11" s="86" t="s">
        <v>893</v>
      </c>
      <c r="JE11" s="86"/>
      <c r="JF11" s="86"/>
      <c r="JG11" s="86" t="s">
        <v>850</v>
      </c>
      <c r="JH11" s="86"/>
      <c r="JI11" s="86"/>
      <c r="JJ11" s="86" t="s">
        <v>851</v>
      </c>
      <c r="JK11" s="86"/>
      <c r="JL11" s="86"/>
      <c r="JM11" s="86" t="s">
        <v>894</v>
      </c>
      <c r="JN11" s="86"/>
      <c r="JO11" s="86"/>
      <c r="JP11" s="86" t="s">
        <v>852</v>
      </c>
      <c r="JQ11" s="86"/>
      <c r="JR11" s="86"/>
      <c r="JS11" s="86" t="s">
        <v>853</v>
      </c>
      <c r="JT11" s="86"/>
      <c r="JU11" s="86"/>
      <c r="JV11" s="86" t="s">
        <v>854</v>
      </c>
      <c r="JW11" s="86"/>
      <c r="JX11" s="86"/>
      <c r="JY11" s="86" t="s">
        <v>855</v>
      </c>
      <c r="JZ11" s="86"/>
      <c r="KA11" s="86"/>
      <c r="KB11" s="121" t="s">
        <v>856</v>
      </c>
      <c r="KC11" s="122"/>
      <c r="KD11" s="123"/>
      <c r="KE11" s="121" t="s">
        <v>857</v>
      </c>
      <c r="KF11" s="122"/>
      <c r="KG11" s="123"/>
      <c r="KH11" s="121" t="s">
        <v>858</v>
      </c>
      <c r="KI11" s="122"/>
      <c r="KJ11" s="123"/>
      <c r="KK11" s="121" t="s">
        <v>911</v>
      </c>
      <c r="KL11" s="122"/>
      <c r="KM11" s="123"/>
      <c r="KN11" s="121" t="s">
        <v>912</v>
      </c>
      <c r="KO11" s="122"/>
      <c r="KP11" s="123"/>
      <c r="KQ11" s="121" t="s">
        <v>913</v>
      </c>
      <c r="KR11" s="122"/>
      <c r="KS11" s="123"/>
      <c r="KT11" s="121" t="s">
        <v>914</v>
      </c>
      <c r="KU11" s="122"/>
      <c r="KV11" s="123"/>
      <c r="KW11" s="121" t="s">
        <v>915</v>
      </c>
      <c r="KX11" s="122"/>
      <c r="KY11" s="123"/>
      <c r="KZ11" s="121" t="s">
        <v>916</v>
      </c>
      <c r="LA11" s="122"/>
      <c r="LB11" s="123"/>
      <c r="LC11" s="121" t="s">
        <v>917</v>
      </c>
      <c r="LD11" s="122"/>
      <c r="LE11" s="123"/>
      <c r="LF11" s="121" t="s">
        <v>918</v>
      </c>
      <c r="LG11" s="122"/>
      <c r="LH11" s="123"/>
      <c r="LI11" s="86" t="s">
        <v>859</v>
      </c>
      <c r="LJ11" s="86"/>
      <c r="LK11" s="86"/>
      <c r="LL11" s="86" t="s">
        <v>895</v>
      </c>
      <c r="LM11" s="86"/>
      <c r="LN11" s="86"/>
      <c r="LO11" s="86" t="s">
        <v>860</v>
      </c>
      <c r="LP11" s="86"/>
      <c r="LQ11" s="86"/>
      <c r="LR11" s="86" t="s">
        <v>861</v>
      </c>
      <c r="LS11" s="86"/>
      <c r="LT11" s="86"/>
      <c r="LU11" s="86" t="s">
        <v>862</v>
      </c>
      <c r="LV11" s="86"/>
      <c r="LW11" s="86"/>
      <c r="LX11" s="86" t="s">
        <v>863</v>
      </c>
      <c r="LY11" s="86"/>
      <c r="LZ11" s="86"/>
      <c r="MA11" s="86" t="s">
        <v>864</v>
      </c>
      <c r="MB11" s="86"/>
      <c r="MC11" s="86"/>
      <c r="MD11" s="86" t="s">
        <v>865</v>
      </c>
      <c r="ME11" s="86"/>
      <c r="MF11" s="86"/>
      <c r="MG11" s="86" t="s">
        <v>866</v>
      </c>
      <c r="MH11" s="86"/>
      <c r="MI11" s="86"/>
      <c r="MJ11" s="86" t="s">
        <v>867</v>
      </c>
      <c r="MK11" s="86"/>
      <c r="ML11" s="86"/>
      <c r="MM11" s="86" t="s">
        <v>868</v>
      </c>
      <c r="MN11" s="86"/>
      <c r="MO11" s="86"/>
      <c r="MP11" s="86" t="s">
        <v>896</v>
      </c>
      <c r="MQ11" s="86"/>
      <c r="MR11" s="86"/>
      <c r="MS11" s="86" t="s">
        <v>869</v>
      </c>
      <c r="MT11" s="86"/>
      <c r="MU11" s="86"/>
      <c r="MV11" s="86" t="s">
        <v>870</v>
      </c>
      <c r="MW11" s="86"/>
      <c r="MX11" s="86"/>
      <c r="MY11" s="86" t="s">
        <v>871</v>
      </c>
      <c r="MZ11" s="86"/>
      <c r="NA11" s="86"/>
      <c r="NB11" s="86" t="s">
        <v>872</v>
      </c>
      <c r="NC11" s="86"/>
      <c r="ND11" s="86"/>
      <c r="NE11" s="86" t="s">
        <v>873</v>
      </c>
      <c r="NF11" s="86"/>
      <c r="NG11" s="97"/>
      <c r="NH11" s="86" t="s">
        <v>874</v>
      </c>
      <c r="NI11" s="86"/>
      <c r="NJ11" s="97"/>
      <c r="NK11" s="86" t="s">
        <v>875</v>
      </c>
      <c r="NL11" s="86"/>
      <c r="NM11" s="97"/>
      <c r="NN11" s="86" t="s">
        <v>897</v>
      </c>
      <c r="NO11" s="86"/>
      <c r="NP11" s="97"/>
      <c r="NQ11" s="97" t="s">
        <v>919</v>
      </c>
      <c r="NR11" s="107"/>
      <c r="NS11" s="108"/>
    </row>
    <row r="12" spans="1:383" ht="99.75" customHeight="1" thickBot="1">
      <c r="A12" s="76"/>
      <c r="B12" s="76"/>
      <c r="C12" s="84" t="s">
        <v>920</v>
      </c>
      <c r="D12" s="85"/>
      <c r="E12" s="92"/>
      <c r="F12" s="84" t="s">
        <v>922</v>
      </c>
      <c r="G12" s="85"/>
      <c r="H12" s="92"/>
      <c r="I12" s="84" t="s">
        <v>479</v>
      </c>
      <c r="J12" s="85"/>
      <c r="K12" s="92"/>
      <c r="L12" s="84" t="s">
        <v>925</v>
      </c>
      <c r="M12" s="85"/>
      <c r="N12" s="92"/>
      <c r="O12" s="84" t="s">
        <v>929</v>
      </c>
      <c r="P12" s="85"/>
      <c r="Q12" s="92"/>
      <c r="R12" s="84" t="s">
        <v>931</v>
      </c>
      <c r="S12" s="85"/>
      <c r="T12" s="92"/>
      <c r="U12" s="84" t="s">
        <v>935</v>
      </c>
      <c r="V12" s="85"/>
      <c r="W12" s="92"/>
      <c r="X12" s="84" t="s">
        <v>939</v>
      </c>
      <c r="Y12" s="85"/>
      <c r="Z12" s="92"/>
      <c r="AA12" s="84" t="s">
        <v>943</v>
      </c>
      <c r="AB12" s="85"/>
      <c r="AC12" s="92"/>
      <c r="AD12" s="84" t="s">
        <v>947</v>
      </c>
      <c r="AE12" s="85"/>
      <c r="AF12" s="92"/>
      <c r="AG12" s="84" t="s">
        <v>950</v>
      </c>
      <c r="AH12" s="85"/>
      <c r="AI12" s="92"/>
      <c r="AJ12" s="84" t="s">
        <v>954</v>
      </c>
      <c r="AK12" s="85"/>
      <c r="AL12" s="92"/>
      <c r="AM12" s="84" t="s">
        <v>956</v>
      </c>
      <c r="AN12" s="85"/>
      <c r="AO12" s="92"/>
      <c r="AP12" s="84" t="s">
        <v>959</v>
      </c>
      <c r="AQ12" s="85"/>
      <c r="AR12" s="92"/>
      <c r="AS12" s="84" t="s">
        <v>962</v>
      </c>
      <c r="AT12" s="85"/>
      <c r="AU12" s="92"/>
      <c r="AV12" s="84" t="s">
        <v>966</v>
      </c>
      <c r="AW12" s="85"/>
      <c r="AX12" s="92"/>
      <c r="AY12" s="84" t="s">
        <v>969</v>
      </c>
      <c r="AZ12" s="85"/>
      <c r="BA12" s="92"/>
      <c r="BB12" s="84" t="s">
        <v>973</v>
      </c>
      <c r="BC12" s="85"/>
      <c r="BD12" s="92"/>
      <c r="BE12" s="84" t="s">
        <v>974</v>
      </c>
      <c r="BF12" s="85"/>
      <c r="BG12" s="92"/>
      <c r="BH12" s="84" t="s">
        <v>977</v>
      </c>
      <c r="BI12" s="85"/>
      <c r="BJ12" s="92"/>
      <c r="BK12" s="115" t="s">
        <v>981</v>
      </c>
      <c r="BL12" s="116"/>
      <c r="BM12" s="117"/>
      <c r="BN12" s="84" t="s">
        <v>982</v>
      </c>
      <c r="BO12" s="85"/>
      <c r="BP12" s="92"/>
      <c r="BQ12" s="84" t="s">
        <v>986</v>
      </c>
      <c r="BR12" s="85"/>
      <c r="BS12" s="92"/>
      <c r="BT12" s="84" t="s">
        <v>989</v>
      </c>
      <c r="BU12" s="85"/>
      <c r="BV12" s="92"/>
      <c r="BW12" s="84" t="s">
        <v>990</v>
      </c>
      <c r="BX12" s="85"/>
      <c r="BY12" s="92"/>
      <c r="BZ12" s="84" t="s">
        <v>994</v>
      </c>
      <c r="CA12" s="85"/>
      <c r="CB12" s="92"/>
      <c r="CC12" s="84" t="s">
        <v>996</v>
      </c>
      <c r="CD12" s="85"/>
      <c r="CE12" s="92"/>
      <c r="CF12" s="84" t="s">
        <v>1000</v>
      </c>
      <c r="CG12" s="85"/>
      <c r="CH12" s="92"/>
      <c r="CI12" s="84" t="s">
        <v>1004</v>
      </c>
      <c r="CJ12" s="85"/>
      <c r="CK12" s="92"/>
      <c r="CL12" s="84" t="s">
        <v>553</v>
      </c>
      <c r="CM12" s="85"/>
      <c r="CN12" s="92"/>
      <c r="CO12" s="84" t="s">
        <v>1006</v>
      </c>
      <c r="CP12" s="85"/>
      <c r="CQ12" s="92"/>
      <c r="CR12" s="84" t="s">
        <v>1010</v>
      </c>
      <c r="CS12" s="85"/>
      <c r="CT12" s="92"/>
      <c r="CU12" s="84" t="s">
        <v>1014</v>
      </c>
      <c r="CV12" s="85"/>
      <c r="CW12" s="92"/>
      <c r="CX12" s="84" t="s">
        <v>1016</v>
      </c>
      <c r="CY12" s="85"/>
      <c r="CZ12" s="92"/>
      <c r="DA12" s="84" t="s">
        <v>1019</v>
      </c>
      <c r="DB12" s="85"/>
      <c r="DC12" s="92"/>
      <c r="DD12" s="84" t="s">
        <v>1022</v>
      </c>
      <c r="DE12" s="85"/>
      <c r="DF12" s="92"/>
      <c r="DG12" s="84" t="s">
        <v>1024</v>
      </c>
      <c r="DH12" s="85"/>
      <c r="DI12" s="92"/>
      <c r="DJ12" s="84" t="s">
        <v>1028</v>
      </c>
      <c r="DK12" s="85"/>
      <c r="DL12" s="92"/>
      <c r="DM12" s="84" t="s">
        <v>1029</v>
      </c>
      <c r="DN12" s="85"/>
      <c r="DO12" s="92"/>
      <c r="DP12" s="84" t="s">
        <v>1033</v>
      </c>
      <c r="DQ12" s="85"/>
      <c r="DR12" s="92"/>
      <c r="DS12" s="84" t="s">
        <v>1034</v>
      </c>
      <c r="DT12" s="85"/>
      <c r="DU12" s="92"/>
      <c r="DV12" s="84" t="s">
        <v>1035</v>
      </c>
      <c r="DW12" s="85"/>
      <c r="DX12" s="92"/>
      <c r="DY12" s="84" t="s">
        <v>1039</v>
      </c>
      <c r="DZ12" s="85"/>
      <c r="EA12" s="92"/>
      <c r="EB12" s="84" t="s">
        <v>1043</v>
      </c>
      <c r="EC12" s="85"/>
      <c r="ED12" s="92"/>
      <c r="EE12" s="115" t="s">
        <v>1046</v>
      </c>
      <c r="EF12" s="116"/>
      <c r="EG12" s="117"/>
      <c r="EH12" s="84" t="s">
        <v>1049</v>
      </c>
      <c r="EI12" s="85"/>
      <c r="EJ12" s="92"/>
      <c r="EK12" s="84" t="s">
        <v>1052</v>
      </c>
      <c r="EL12" s="85"/>
      <c r="EM12" s="92"/>
      <c r="EN12" s="84" t="s">
        <v>1053</v>
      </c>
      <c r="EO12" s="85"/>
      <c r="EP12" s="92"/>
      <c r="EQ12" s="84" t="s">
        <v>1057</v>
      </c>
      <c r="ER12" s="85"/>
      <c r="ES12" s="92"/>
      <c r="ET12" s="84" t="s">
        <v>1060</v>
      </c>
      <c r="EU12" s="85"/>
      <c r="EV12" s="92"/>
      <c r="EW12" s="84" t="s">
        <v>1062</v>
      </c>
      <c r="EX12" s="85"/>
      <c r="EY12" s="92"/>
      <c r="EZ12" s="84" t="s">
        <v>1064</v>
      </c>
      <c r="FA12" s="85"/>
      <c r="FB12" s="92"/>
      <c r="FC12" s="84" t="s">
        <v>1067</v>
      </c>
      <c r="FD12" s="85"/>
      <c r="FE12" s="92"/>
      <c r="FF12" s="84" t="s">
        <v>1071</v>
      </c>
      <c r="FG12" s="85"/>
      <c r="FH12" s="92"/>
      <c r="FI12" s="84" t="s">
        <v>1073</v>
      </c>
      <c r="FJ12" s="85"/>
      <c r="FK12" s="92"/>
      <c r="FL12" s="84" t="s">
        <v>1077</v>
      </c>
      <c r="FM12" s="85"/>
      <c r="FN12" s="92"/>
      <c r="FO12" s="84" t="s">
        <v>1080</v>
      </c>
      <c r="FP12" s="85"/>
      <c r="FQ12" s="92"/>
      <c r="FR12" s="84" t="s">
        <v>1084</v>
      </c>
      <c r="FS12" s="85"/>
      <c r="FT12" s="92"/>
      <c r="FU12" s="84" t="s">
        <v>1088</v>
      </c>
      <c r="FV12" s="85"/>
      <c r="FW12" s="92"/>
      <c r="FX12" s="84" t="s">
        <v>1089</v>
      </c>
      <c r="FY12" s="85"/>
      <c r="FZ12" s="92"/>
      <c r="GA12" s="84" t="s">
        <v>1090</v>
      </c>
      <c r="GB12" s="85"/>
      <c r="GC12" s="92"/>
      <c r="GD12" s="84" t="s">
        <v>1092</v>
      </c>
      <c r="GE12" s="85"/>
      <c r="GF12" s="92"/>
      <c r="GG12" s="84" t="s">
        <v>1095</v>
      </c>
      <c r="GH12" s="85"/>
      <c r="GI12" s="92"/>
      <c r="GJ12" s="118" t="s">
        <v>1098</v>
      </c>
      <c r="GK12" s="119"/>
      <c r="GL12" s="120"/>
      <c r="GM12" s="84" t="s">
        <v>1102</v>
      </c>
      <c r="GN12" s="85"/>
      <c r="GO12" s="92"/>
      <c r="GP12" s="84" t="s">
        <v>1106</v>
      </c>
      <c r="GQ12" s="85"/>
      <c r="GR12" s="92"/>
      <c r="GS12" s="84" t="s">
        <v>1107</v>
      </c>
      <c r="GT12" s="85"/>
      <c r="GU12" s="92"/>
      <c r="GV12" s="84" t="s">
        <v>1114</v>
      </c>
      <c r="GW12" s="85"/>
      <c r="GX12" s="92"/>
      <c r="GY12" s="84" t="s">
        <v>1117</v>
      </c>
      <c r="GZ12" s="85"/>
      <c r="HA12" s="92"/>
      <c r="HB12" s="84" t="s">
        <v>1118</v>
      </c>
      <c r="HC12" s="85"/>
      <c r="HD12" s="92"/>
      <c r="HE12" s="84" t="s">
        <v>1122</v>
      </c>
      <c r="HF12" s="85"/>
      <c r="HG12" s="92"/>
      <c r="HH12" s="118" t="s">
        <v>1124</v>
      </c>
      <c r="HI12" s="119"/>
      <c r="HJ12" s="120"/>
      <c r="HK12" s="132" t="s">
        <v>1127</v>
      </c>
      <c r="HL12" s="133"/>
      <c r="HM12" s="134"/>
      <c r="HN12" s="84" t="s">
        <v>1130</v>
      </c>
      <c r="HO12" s="85"/>
      <c r="HP12" s="92"/>
      <c r="HQ12" s="84" t="s">
        <v>1131</v>
      </c>
      <c r="HR12" s="85"/>
      <c r="HS12" s="92"/>
      <c r="HT12" s="84" t="s">
        <v>1135</v>
      </c>
      <c r="HU12" s="85"/>
      <c r="HV12" s="92"/>
      <c r="HW12" s="84" t="s">
        <v>1139</v>
      </c>
      <c r="HX12" s="85"/>
      <c r="HY12" s="92"/>
      <c r="HZ12" s="84" t="s">
        <v>1143</v>
      </c>
      <c r="IA12" s="85"/>
      <c r="IB12" s="92"/>
      <c r="IC12" s="129" t="s">
        <v>1147</v>
      </c>
      <c r="ID12" s="130"/>
      <c r="IE12" s="131"/>
      <c r="IF12" s="118" t="s">
        <v>1149</v>
      </c>
      <c r="IG12" s="119"/>
      <c r="IH12" s="120"/>
      <c r="II12" s="118" t="s">
        <v>1153</v>
      </c>
      <c r="IJ12" s="119"/>
      <c r="IK12" s="120"/>
      <c r="IL12" s="118" t="s">
        <v>1157</v>
      </c>
      <c r="IM12" s="119"/>
      <c r="IN12" s="120"/>
      <c r="IO12" s="118" t="s">
        <v>1161</v>
      </c>
      <c r="IP12" s="119"/>
      <c r="IQ12" s="120"/>
      <c r="IR12" s="118" t="s">
        <v>1162</v>
      </c>
      <c r="IS12" s="119"/>
      <c r="IT12" s="120"/>
      <c r="IU12" s="118" t="s">
        <v>1166</v>
      </c>
      <c r="IV12" s="119"/>
      <c r="IW12" s="120"/>
      <c r="IX12" s="118" t="s">
        <v>1169</v>
      </c>
      <c r="IY12" s="119"/>
      <c r="IZ12" s="120"/>
      <c r="JA12" s="118" t="s">
        <v>1172</v>
      </c>
      <c r="JB12" s="119"/>
      <c r="JC12" s="120"/>
      <c r="JD12" s="118" t="s">
        <v>1173</v>
      </c>
      <c r="JE12" s="119"/>
      <c r="JF12" s="120"/>
      <c r="JG12" s="118" t="s">
        <v>1176</v>
      </c>
      <c r="JH12" s="119"/>
      <c r="JI12" s="120"/>
      <c r="JJ12" s="118" t="s">
        <v>1179</v>
      </c>
      <c r="JK12" s="119"/>
      <c r="JL12" s="120"/>
      <c r="JM12" s="118" t="s">
        <v>1183</v>
      </c>
      <c r="JN12" s="119"/>
      <c r="JO12" s="120"/>
      <c r="JP12" s="118" t="s">
        <v>1186</v>
      </c>
      <c r="JQ12" s="119"/>
      <c r="JR12" s="120"/>
      <c r="JS12" s="129" t="s">
        <v>1188</v>
      </c>
      <c r="JT12" s="130"/>
      <c r="JU12" s="131"/>
      <c r="JV12" s="118" t="s">
        <v>1192</v>
      </c>
      <c r="JW12" s="119"/>
      <c r="JX12" s="120"/>
      <c r="JY12" s="118" t="s">
        <v>1196</v>
      </c>
      <c r="JZ12" s="119"/>
      <c r="KA12" s="120"/>
      <c r="KB12" s="118" t="s">
        <v>1198</v>
      </c>
      <c r="KC12" s="119"/>
      <c r="KD12" s="120"/>
      <c r="KE12" s="118" t="s">
        <v>1199</v>
      </c>
      <c r="KF12" s="119"/>
      <c r="KG12" s="120"/>
      <c r="KH12" s="118" t="s">
        <v>1202</v>
      </c>
      <c r="KI12" s="119"/>
      <c r="KJ12" s="120"/>
      <c r="KK12" s="118" t="s">
        <v>1204</v>
      </c>
      <c r="KL12" s="119"/>
      <c r="KM12" s="120"/>
      <c r="KN12" s="118" t="s">
        <v>1208</v>
      </c>
      <c r="KO12" s="119"/>
      <c r="KP12" s="120"/>
      <c r="KQ12" s="118" t="s">
        <v>1212</v>
      </c>
      <c r="KR12" s="119"/>
      <c r="KS12" s="120"/>
      <c r="KT12" s="118" t="s">
        <v>1216</v>
      </c>
      <c r="KU12" s="119"/>
      <c r="KV12" s="120"/>
      <c r="KW12" s="118" t="s">
        <v>1218</v>
      </c>
      <c r="KX12" s="119"/>
      <c r="KY12" s="120"/>
      <c r="KZ12" s="118" t="s">
        <v>1219</v>
      </c>
      <c r="LA12" s="119"/>
      <c r="LB12" s="120"/>
      <c r="LC12" s="118" t="s">
        <v>1223</v>
      </c>
      <c r="LD12" s="119"/>
      <c r="LE12" s="120"/>
      <c r="LF12" s="118" t="s">
        <v>1227</v>
      </c>
      <c r="LG12" s="119"/>
      <c r="LH12" s="120"/>
      <c r="LI12" s="118" t="s">
        <v>1233</v>
      </c>
      <c r="LJ12" s="119"/>
      <c r="LK12" s="120"/>
      <c r="LL12" s="118" t="s">
        <v>1236</v>
      </c>
      <c r="LM12" s="119"/>
      <c r="LN12" s="120"/>
      <c r="LO12" s="118" t="s">
        <v>1238</v>
      </c>
      <c r="LP12" s="119"/>
      <c r="LQ12" s="120"/>
      <c r="LR12" s="129" t="s">
        <v>1242</v>
      </c>
      <c r="LS12" s="130"/>
      <c r="LT12" s="131"/>
      <c r="LU12" s="118" t="s">
        <v>1246</v>
      </c>
      <c r="LV12" s="119"/>
      <c r="LW12" s="120"/>
      <c r="LX12" s="118" t="s">
        <v>1247</v>
      </c>
      <c r="LY12" s="119"/>
      <c r="LZ12" s="120"/>
      <c r="MA12" s="118" t="s">
        <v>1248</v>
      </c>
      <c r="MB12" s="119"/>
      <c r="MC12" s="120"/>
      <c r="MD12" s="118" t="s">
        <v>1249</v>
      </c>
      <c r="ME12" s="119"/>
      <c r="MF12" s="120"/>
      <c r="MG12" s="118" t="s">
        <v>1252</v>
      </c>
      <c r="MH12" s="119"/>
      <c r="MI12" s="120"/>
      <c r="MJ12" s="118" t="s">
        <v>1254</v>
      </c>
      <c r="MK12" s="119"/>
      <c r="ML12" s="120"/>
      <c r="MM12" s="118" t="s">
        <v>1255</v>
      </c>
      <c r="MN12" s="119"/>
      <c r="MO12" s="120"/>
      <c r="MP12" s="118" t="s">
        <v>1259</v>
      </c>
      <c r="MQ12" s="119"/>
      <c r="MR12" s="120"/>
      <c r="MS12" s="118" t="s">
        <v>1261</v>
      </c>
      <c r="MT12" s="119"/>
      <c r="MU12" s="120"/>
      <c r="MV12" s="118" t="s">
        <v>1262</v>
      </c>
      <c r="MW12" s="119"/>
      <c r="MX12" s="120"/>
      <c r="MY12" s="118" t="s">
        <v>1265</v>
      </c>
      <c r="MZ12" s="119"/>
      <c r="NA12" s="120"/>
      <c r="NB12" s="118" t="s">
        <v>1266</v>
      </c>
      <c r="NC12" s="119"/>
      <c r="ND12" s="120"/>
      <c r="NE12" s="118" t="s">
        <v>1268</v>
      </c>
      <c r="NF12" s="119"/>
      <c r="NG12" s="120"/>
      <c r="NH12" s="118" t="s">
        <v>1272</v>
      </c>
      <c r="NI12" s="119"/>
      <c r="NJ12" s="120"/>
      <c r="NK12" s="118" t="s">
        <v>1276</v>
      </c>
      <c r="NL12" s="119"/>
      <c r="NM12" s="120"/>
      <c r="NN12" s="118" t="s">
        <v>1279</v>
      </c>
      <c r="NO12" s="119"/>
      <c r="NP12" s="120"/>
      <c r="NQ12" s="118" t="s">
        <v>1282</v>
      </c>
      <c r="NR12" s="119"/>
      <c r="NS12" s="120"/>
    </row>
    <row r="13" spans="1:383" ht="96.75" thickBot="1">
      <c r="A13" s="76"/>
      <c r="B13" s="76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>
      <c r="A39" s="68" t="s">
        <v>789</v>
      </c>
      <c r="B39" s="6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>
      <c r="A40" s="70" t="s">
        <v>3243</v>
      </c>
      <c r="B40" s="71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>
      <c r="B42" t="s">
        <v>3215</v>
      </c>
    </row>
    <row r="43" spans="1:383">
      <c r="B43" t="s">
        <v>3216</v>
      </c>
      <c r="C43" t="s">
        <v>3229</v>
      </c>
      <c r="D43">
        <f>(C40+F40+I40+L40+O40+R40+U40+X40+AA40+AD40+AG40+AJ40+AM40+AP40+AS40+AV40+AY40+BB40+BE40+BH40)/20</f>
        <v>0</v>
      </c>
    </row>
    <row r="44" spans="1:383">
      <c r="B44" t="s">
        <v>3217</v>
      </c>
      <c r="C44" t="s">
        <v>3229</v>
      </c>
      <c r="D44">
        <f>(D40+G40+J40+M40+P40+S40+V40+Y40+AB40+AE40+AH40+AK40+AN40+AQ40+AT40+AW40+AZ40+BC40+BF40+BI40)/20</f>
        <v>0</v>
      </c>
    </row>
    <row r="45" spans="1:383">
      <c r="B45" t="s">
        <v>3218</v>
      </c>
      <c r="C45" t="s">
        <v>3229</v>
      </c>
      <c r="D45">
        <f>(E40+H40+K40+N40+Q40+T40+W40+Z40+AC40+AF40+AI40+AL40+AO40+AR40+AU40+AX40+BA40+BD40+BG40+BJ40)/20</f>
        <v>0</v>
      </c>
    </row>
    <row r="47" spans="1:383">
      <c r="B47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0</v>
      </c>
    </row>
    <row r="48" spans="1:383">
      <c r="B48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0</v>
      </c>
    </row>
    <row r="49" spans="2:4">
      <c r="B49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0</v>
      </c>
    </row>
    <row r="51" spans="2:4">
      <c r="B51" t="s">
        <v>3216</v>
      </c>
      <c r="C51" t="s">
        <v>3231</v>
      </c>
      <c r="D51">
        <f>(ET40+EW40+EZ40+FC40+FF40+FI40+FL40+FO40+FR40)/9</f>
        <v>0</v>
      </c>
    </row>
    <row r="52" spans="2:4">
      <c r="B52" t="s">
        <v>3217</v>
      </c>
      <c r="C52" t="s">
        <v>3231</v>
      </c>
      <c r="D52">
        <f>(EU40+EX40+FA40+FD40+FG40+FJ40+FM40+FP40+FS40)/9</f>
        <v>0</v>
      </c>
    </row>
    <row r="53" spans="2:4">
      <c r="B53" t="s">
        <v>3218</v>
      </c>
      <c r="C53" t="s">
        <v>3231</v>
      </c>
      <c r="D53">
        <f>(EV40+EY40+FB40+FE40+FH40+FK40+FN40+FQ40+FT40)/9</f>
        <v>0</v>
      </c>
    </row>
    <row r="55" spans="2:4">
      <c r="B55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>
      <c r="B56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>
      <c r="B57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>
      <c r="B59" t="s">
        <v>3216</v>
      </c>
      <c r="C59" t="s">
        <v>3233</v>
      </c>
      <c r="D59">
        <f>(LI40+LL40+LO40+LR40+LU40+LX40+MA40+MD40+MG40+MJ40+MM40+MP40+MS40+MV40+MY40+NB40+NE40+NH40+NK40+NN40+NQ40)/21</f>
        <v>0</v>
      </c>
    </row>
    <row r="60" spans="2:4">
      <c r="B60" t="s">
        <v>3217</v>
      </c>
      <c r="C60" t="s">
        <v>3233</v>
      </c>
      <c r="D60">
        <f>(LJ40+LM40+LP40+LS40+LV40+LY40+MB40+ME40+MH40+MK40+MN40+MQ40+MT40+MW40+MZ40+NC40+NF40+NI40+NL40+NO40+NR40)/21</f>
        <v>0</v>
      </c>
    </row>
    <row r="61" spans="2:4">
      <c r="B61" t="s">
        <v>3218</v>
      </c>
      <c r="C61" t="s">
        <v>3233</v>
      </c>
      <c r="D61">
        <f>(LK40+LN40+LQ40+LT40+LW40+LZ40+MC40+MF40+MI40+ML40+MO40+MR40+MU40+MX40+NA40+ND40+NG40+NJ40+NM40+NP40+NS40)/21</f>
        <v>0</v>
      </c>
    </row>
  </sheetData>
  <mergeCells count="281"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topLeftCell="A14" workbookViewId="0">
      <selection activeCell="A40" sqref="A40:B40"/>
    </sheetView>
  </sheetViews>
  <sheetFormatPr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106" t="s">
        <v>3241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76" t="s">
        <v>0</v>
      </c>
      <c r="B4" s="76" t="s">
        <v>1</v>
      </c>
      <c r="C4" s="124" t="s">
        <v>87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80" t="s">
        <v>2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2"/>
      <c r="EH4" s="80" t="s">
        <v>2</v>
      </c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2"/>
      <c r="FX4" s="80" t="s">
        <v>2</v>
      </c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8"/>
      <c r="IU4" s="93" t="s">
        <v>181</v>
      </c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110" t="s">
        <v>244</v>
      </c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128" t="s">
        <v>244</v>
      </c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04" t="s">
        <v>244</v>
      </c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5"/>
      <c r="NZ4" s="103" t="s">
        <v>244</v>
      </c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4"/>
      <c r="OR4" s="104"/>
      <c r="OS4" s="104"/>
      <c r="OT4" s="104"/>
      <c r="OU4" s="104"/>
      <c r="OV4" s="104"/>
      <c r="OW4" s="104"/>
      <c r="OX4" s="104"/>
      <c r="OY4" s="104"/>
      <c r="OZ4" s="104"/>
      <c r="PA4" s="104"/>
      <c r="PB4" s="104"/>
      <c r="PC4" s="104"/>
      <c r="PD4" s="104"/>
      <c r="PE4" s="104"/>
      <c r="PF4" s="104"/>
      <c r="PG4" s="104"/>
      <c r="PH4" s="104"/>
      <c r="PI4" s="105"/>
      <c r="PJ4" s="80" t="s">
        <v>244</v>
      </c>
      <c r="PK4" s="81"/>
      <c r="PL4" s="81"/>
      <c r="PM4" s="81"/>
      <c r="PN4" s="81"/>
      <c r="PO4" s="81"/>
      <c r="PP4" s="81"/>
      <c r="PQ4" s="81"/>
      <c r="PR4" s="81"/>
      <c r="PS4" s="81"/>
      <c r="PT4" s="81"/>
      <c r="PU4" s="81"/>
      <c r="PV4" s="81"/>
      <c r="PW4" s="81"/>
      <c r="PX4" s="81"/>
      <c r="PY4" s="81"/>
      <c r="PZ4" s="81"/>
      <c r="QA4" s="81"/>
      <c r="QB4" s="81"/>
      <c r="QC4" s="81"/>
      <c r="QD4" s="81"/>
      <c r="QE4" s="81"/>
      <c r="QF4" s="81"/>
      <c r="QG4" s="81"/>
      <c r="QH4" s="81"/>
      <c r="QI4" s="81"/>
      <c r="QJ4" s="81"/>
      <c r="QK4" s="81"/>
      <c r="QL4" s="81"/>
      <c r="QM4" s="81"/>
      <c r="QN4" s="81"/>
      <c r="QO4" s="81"/>
      <c r="QP4" s="81"/>
      <c r="QQ4" s="81"/>
      <c r="QR4" s="81"/>
      <c r="QS4" s="81"/>
      <c r="QT4" s="81"/>
      <c r="QU4" s="81"/>
      <c r="QV4" s="81"/>
      <c r="QW4" s="81"/>
      <c r="QX4" s="81"/>
      <c r="QY4" s="81"/>
      <c r="QZ4" s="81"/>
      <c r="RA4" s="81"/>
      <c r="RB4" s="81"/>
      <c r="RC4" s="81"/>
      <c r="RD4" s="81"/>
      <c r="RE4" s="81"/>
      <c r="RF4" s="81"/>
      <c r="RG4" s="81"/>
      <c r="RH4" s="82"/>
      <c r="RI4" s="88" t="s">
        <v>291</v>
      </c>
      <c r="RJ4" s="107"/>
      <c r="RK4" s="107"/>
      <c r="RL4" s="107"/>
      <c r="RM4" s="107"/>
      <c r="RN4" s="107"/>
      <c r="RO4" s="107"/>
      <c r="RP4" s="107"/>
      <c r="RQ4" s="107"/>
      <c r="RR4" s="107"/>
      <c r="RS4" s="107"/>
      <c r="RT4" s="107"/>
      <c r="RU4" s="107"/>
      <c r="RV4" s="107"/>
      <c r="RW4" s="107"/>
      <c r="RX4" s="107"/>
      <c r="RY4" s="107"/>
      <c r="RZ4" s="107"/>
      <c r="SA4" s="107"/>
      <c r="SB4" s="107"/>
      <c r="SC4" s="107"/>
      <c r="SD4" s="107"/>
      <c r="SE4" s="107"/>
      <c r="SF4" s="107"/>
      <c r="SG4" s="107"/>
      <c r="SH4" s="107"/>
      <c r="SI4" s="107"/>
      <c r="SJ4" s="107"/>
      <c r="SK4" s="107"/>
      <c r="SL4" s="107"/>
      <c r="SM4" s="107"/>
      <c r="SN4" s="107"/>
      <c r="SO4" s="107"/>
      <c r="SP4" s="107"/>
      <c r="SQ4" s="107"/>
      <c r="SR4" s="107"/>
      <c r="SS4" s="107"/>
      <c r="ST4" s="107"/>
      <c r="SU4" s="107"/>
      <c r="SV4" s="107"/>
      <c r="SW4" s="107"/>
      <c r="SX4" s="107"/>
      <c r="SY4" s="107"/>
      <c r="SZ4" s="107"/>
      <c r="TA4" s="107"/>
      <c r="TB4" s="107"/>
      <c r="TC4" s="107"/>
      <c r="TD4" s="107"/>
      <c r="TE4" s="107"/>
      <c r="TF4" s="107"/>
      <c r="TG4" s="107"/>
      <c r="TH4" s="107"/>
      <c r="TI4" s="107"/>
      <c r="TJ4" s="107"/>
      <c r="TK4" s="107"/>
      <c r="TL4" s="107"/>
      <c r="TM4" s="107"/>
      <c r="TN4" s="107"/>
      <c r="TO4" s="107"/>
      <c r="TP4" s="107"/>
      <c r="TQ4" s="107"/>
      <c r="TR4" s="107"/>
      <c r="TS4" s="107"/>
      <c r="TT4" s="107"/>
      <c r="TU4" s="107"/>
      <c r="TV4" s="107"/>
      <c r="TW4" s="107"/>
      <c r="TX4" s="107"/>
      <c r="TY4" s="107"/>
      <c r="TZ4" s="107"/>
      <c r="UA4" s="107"/>
      <c r="UB4" s="107"/>
      <c r="UC4" s="107"/>
      <c r="UD4" s="107"/>
      <c r="UE4" s="107"/>
      <c r="UF4" s="107"/>
      <c r="UG4" s="107"/>
      <c r="UH4" s="107"/>
      <c r="UI4" s="107"/>
      <c r="UJ4" s="107"/>
      <c r="UK4" s="107"/>
      <c r="UL4" s="107"/>
      <c r="UM4" s="107"/>
      <c r="UN4" s="107"/>
      <c r="UO4" s="107"/>
      <c r="UP4" s="107"/>
      <c r="UQ4" s="107"/>
      <c r="UR4" s="107"/>
      <c r="US4" s="107"/>
      <c r="UT4" s="107"/>
      <c r="UU4" s="107"/>
      <c r="UV4" s="107"/>
      <c r="UW4" s="107"/>
      <c r="UX4" s="107"/>
      <c r="UY4" s="107"/>
      <c r="UZ4" s="107"/>
      <c r="VA4" s="107"/>
      <c r="VB4" s="107"/>
      <c r="VC4" s="107"/>
      <c r="VD4" s="107"/>
      <c r="VE4" s="107"/>
      <c r="VF4" s="107"/>
      <c r="VG4" s="107"/>
      <c r="VH4" s="107"/>
      <c r="VI4" s="107"/>
      <c r="VJ4" s="107"/>
      <c r="VK4" s="107"/>
      <c r="VL4" s="107"/>
      <c r="VM4" s="107"/>
      <c r="VN4" s="107"/>
      <c r="VO4" s="107"/>
      <c r="VP4" s="107"/>
      <c r="VQ4" s="107"/>
      <c r="VR4" s="107"/>
      <c r="VS4" s="107"/>
      <c r="VT4" s="107"/>
      <c r="VU4" s="108"/>
    </row>
    <row r="5" spans="1:593" ht="13.5" customHeight="1">
      <c r="A5" s="76"/>
      <c r="B5" s="76"/>
      <c r="C5" s="66" t="s">
        <v>88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90" t="s">
        <v>86</v>
      </c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4"/>
      <c r="EH5" s="97" t="s">
        <v>3</v>
      </c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9"/>
      <c r="FX5" s="97" t="s">
        <v>899</v>
      </c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8"/>
      <c r="IU5" s="66" t="s">
        <v>909</v>
      </c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114" t="s">
        <v>387</v>
      </c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100" t="s">
        <v>245</v>
      </c>
      <c r="LP5" s="101"/>
      <c r="LQ5" s="101"/>
      <c r="LR5" s="101"/>
      <c r="LS5" s="101"/>
      <c r="LT5" s="101"/>
      <c r="LU5" s="101"/>
      <c r="LV5" s="101"/>
      <c r="LW5" s="101"/>
      <c r="LX5" s="101"/>
      <c r="LY5" s="101"/>
      <c r="LZ5" s="101"/>
      <c r="MA5" s="101"/>
      <c r="MB5" s="101"/>
      <c r="MC5" s="101"/>
      <c r="MD5" s="101"/>
      <c r="ME5" s="101"/>
      <c r="MF5" s="101"/>
      <c r="MG5" s="101"/>
      <c r="MH5" s="101"/>
      <c r="MI5" s="101"/>
      <c r="MJ5" s="101"/>
      <c r="MK5" s="101"/>
      <c r="ML5" s="101"/>
      <c r="MM5" s="101"/>
      <c r="MN5" s="101"/>
      <c r="MO5" s="101"/>
      <c r="MP5" s="101"/>
      <c r="MQ5" s="101"/>
      <c r="MR5" s="101"/>
      <c r="MS5" s="101"/>
      <c r="MT5" s="101"/>
      <c r="MU5" s="102"/>
      <c r="MV5" s="126" t="s">
        <v>426</v>
      </c>
      <c r="MW5" s="126"/>
      <c r="MX5" s="126"/>
      <c r="MY5" s="126"/>
      <c r="MZ5" s="126"/>
      <c r="NA5" s="126"/>
      <c r="NB5" s="126"/>
      <c r="NC5" s="126"/>
      <c r="ND5" s="126"/>
      <c r="NE5" s="126"/>
      <c r="NF5" s="126"/>
      <c r="NG5" s="126"/>
      <c r="NH5" s="126"/>
      <c r="NI5" s="126"/>
      <c r="NJ5" s="126"/>
      <c r="NK5" s="126"/>
      <c r="NL5" s="126"/>
      <c r="NM5" s="126"/>
      <c r="NN5" s="126"/>
      <c r="NO5" s="126"/>
      <c r="NP5" s="126"/>
      <c r="NQ5" s="126"/>
      <c r="NR5" s="126"/>
      <c r="NS5" s="126"/>
      <c r="NT5" s="126"/>
      <c r="NU5" s="126"/>
      <c r="NV5" s="126"/>
      <c r="NW5" s="126"/>
      <c r="NX5" s="126"/>
      <c r="NY5" s="126"/>
      <c r="NZ5" s="148" t="s">
        <v>438</v>
      </c>
      <c r="OA5" s="149"/>
      <c r="OB5" s="149"/>
      <c r="OC5" s="149"/>
      <c r="OD5" s="149"/>
      <c r="OE5" s="149"/>
      <c r="OF5" s="149"/>
      <c r="OG5" s="149"/>
      <c r="OH5" s="149"/>
      <c r="OI5" s="149"/>
      <c r="OJ5" s="149"/>
      <c r="OK5" s="149"/>
      <c r="OL5" s="149"/>
      <c r="OM5" s="149"/>
      <c r="ON5" s="149"/>
      <c r="OO5" s="149"/>
      <c r="OP5" s="149"/>
      <c r="OQ5" s="149"/>
      <c r="OR5" s="149"/>
      <c r="OS5" s="149"/>
      <c r="OT5" s="149"/>
      <c r="OU5" s="149"/>
      <c r="OV5" s="149"/>
      <c r="OW5" s="149"/>
      <c r="OX5" s="149"/>
      <c r="OY5" s="149"/>
      <c r="OZ5" s="149"/>
      <c r="PA5" s="149"/>
      <c r="PB5" s="149"/>
      <c r="PC5" s="149"/>
      <c r="PD5" s="149"/>
      <c r="PE5" s="149"/>
      <c r="PF5" s="149"/>
      <c r="PG5" s="149"/>
      <c r="PH5" s="149"/>
      <c r="PI5" s="150"/>
      <c r="PJ5" s="100" t="s">
        <v>246</v>
      </c>
      <c r="PK5" s="101"/>
      <c r="PL5" s="101"/>
      <c r="PM5" s="101"/>
      <c r="PN5" s="101"/>
      <c r="PO5" s="101"/>
      <c r="PP5" s="101"/>
      <c r="PQ5" s="101"/>
      <c r="PR5" s="101"/>
      <c r="PS5" s="101"/>
      <c r="PT5" s="101"/>
      <c r="PU5" s="101"/>
      <c r="PV5" s="101"/>
      <c r="PW5" s="101"/>
      <c r="PX5" s="101"/>
      <c r="PY5" s="101"/>
      <c r="PZ5" s="101"/>
      <c r="QA5" s="101"/>
      <c r="QB5" s="101"/>
      <c r="QC5" s="101"/>
      <c r="QD5" s="101"/>
      <c r="QE5" s="101"/>
      <c r="QF5" s="101"/>
      <c r="QG5" s="101"/>
      <c r="QH5" s="101"/>
      <c r="QI5" s="101"/>
      <c r="QJ5" s="101"/>
      <c r="QK5" s="101"/>
      <c r="QL5" s="101"/>
      <c r="QM5" s="101"/>
      <c r="QN5" s="101"/>
      <c r="QO5" s="101"/>
      <c r="QP5" s="101"/>
      <c r="QQ5" s="101"/>
      <c r="QR5" s="101"/>
      <c r="QS5" s="101"/>
      <c r="QT5" s="101"/>
      <c r="QU5" s="101"/>
      <c r="QV5" s="101"/>
      <c r="QW5" s="101"/>
      <c r="QX5" s="101"/>
      <c r="QY5" s="101"/>
      <c r="QZ5" s="101"/>
      <c r="RA5" s="101"/>
      <c r="RB5" s="101"/>
      <c r="RC5" s="101"/>
      <c r="RD5" s="101"/>
      <c r="RE5" s="101"/>
      <c r="RF5" s="101"/>
      <c r="RG5" s="101"/>
      <c r="RH5" s="102"/>
      <c r="RI5" s="97" t="s">
        <v>292</v>
      </c>
      <c r="RJ5" s="98"/>
      <c r="RK5" s="98"/>
      <c r="RL5" s="98"/>
      <c r="RM5" s="98"/>
      <c r="RN5" s="98"/>
      <c r="RO5" s="98"/>
      <c r="RP5" s="98"/>
      <c r="RQ5" s="98"/>
      <c r="RR5" s="98"/>
      <c r="RS5" s="98"/>
      <c r="RT5" s="98"/>
      <c r="RU5" s="98"/>
      <c r="RV5" s="98"/>
      <c r="RW5" s="98"/>
      <c r="RX5" s="98"/>
      <c r="RY5" s="98"/>
      <c r="RZ5" s="98"/>
      <c r="SA5" s="98"/>
      <c r="SB5" s="98"/>
      <c r="SC5" s="98"/>
      <c r="SD5" s="98"/>
      <c r="SE5" s="98"/>
      <c r="SF5" s="98"/>
      <c r="SG5" s="98"/>
      <c r="SH5" s="98"/>
      <c r="SI5" s="98"/>
      <c r="SJ5" s="98"/>
      <c r="SK5" s="98"/>
      <c r="SL5" s="98"/>
      <c r="SM5" s="98"/>
      <c r="SN5" s="98"/>
      <c r="SO5" s="98"/>
      <c r="SP5" s="98"/>
      <c r="SQ5" s="98"/>
      <c r="SR5" s="98"/>
      <c r="SS5" s="98"/>
      <c r="ST5" s="98"/>
      <c r="SU5" s="98"/>
      <c r="SV5" s="98"/>
      <c r="SW5" s="98"/>
      <c r="SX5" s="98"/>
      <c r="SY5" s="98"/>
      <c r="SZ5" s="98"/>
      <c r="TA5" s="98"/>
      <c r="TB5" s="98"/>
      <c r="TC5" s="98"/>
      <c r="TD5" s="98"/>
      <c r="TE5" s="98"/>
      <c r="TF5" s="98"/>
      <c r="TG5" s="98"/>
      <c r="TH5" s="98"/>
      <c r="TI5" s="98"/>
      <c r="TJ5" s="98"/>
      <c r="TK5" s="98"/>
      <c r="TL5" s="98"/>
      <c r="TM5" s="98"/>
      <c r="TN5" s="98"/>
      <c r="TO5" s="98"/>
      <c r="TP5" s="98"/>
      <c r="TQ5" s="98"/>
      <c r="TR5" s="98"/>
      <c r="TS5" s="98"/>
      <c r="TT5" s="98"/>
      <c r="TU5" s="98"/>
      <c r="TV5" s="98"/>
      <c r="TW5" s="98"/>
      <c r="TX5" s="98"/>
      <c r="TY5" s="98"/>
      <c r="TZ5" s="98"/>
      <c r="UA5" s="98"/>
      <c r="UB5" s="98"/>
      <c r="UC5" s="98"/>
      <c r="UD5" s="98"/>
      <c r="UE5" s="98"/>
      <c r="UF5" s="98"/>
      <c r="UG5" s="98"/>
      <c r="UH5" s="98"/>
      <c r="UI5" s="98"/>
      <c r="UJ5" s="98"/>
      <c r="UK5" s="98"/>
      <c r="UL5" s="98"/>
      <c r="UM5" s="98"/>
      <c r="UN5" s="98"/>
      <c r="UO5" s="98"/>
      <c r="UP5" s="98"/>
      <c r="UQ5" s="98"/>
      <c r="UR5" s="98"/>
      <c r="US5" s="98"/>
      <c r="UT5" s="98"/>
      <c r="UU5" s="98"/>
      <c r="UV5" s="98"/>
      <c r="UW5" s="98"/>
      <c r="UX5" s="98"/>
      <c r="UY5" s="98"/>
      <c r="UZ5" s="98"/>
      <c r="VA5" s="98"/>
      <c r="VB5" s="98"/>
      <c r="VC5" s="98"/>
      <c r="VD5" s="98"/>
      <c r="VE5" s="98"/>
      <c r="VF5" s="98"/>
      <c r="VG5" s="98"/>
      <c r="VH5" s="98"/>
      <c r="VI5" s="98"/>
      <c r="VJ5" s="98"/>
      <c r="VK5" s="98"/>
      <c r="VL5" s="98"/>
      <c r="VM5" s="98"/>
      <c r="VN5" s="98"/>
      <c r="VO5" s="98"/>
      <c r="VP5" s="98"/>
      <c r="VQ5" s="98"/>
      <c r="VR5" s="98"/>
      <c r="VS5" s="98"/>
      <c r="VT5" s="98"/>
      <c r="VU5" s="99"/>
    </row>
    <row r="6" spans="1:593" ht="15.75" hidden="1">
      <c r="A6" s="76"/>
      <c r="B6" s="7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76"/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76"/>
      <c r="B8" s="7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76"/>
      <c r="B9" s="7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76"/>
      <c r="B10" s="7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76"/>
      <c r="B11" s="76"/>
      <c r="C11" s="64" t="s">
        <v>1287</v>
      </c>
      <c r="D11" s="65" t="s">
        <v>5</v>
      </c>
      <c r="E11" s="65" t="s">
        <v>6</v>
      </c>
      <c r="F11" s="66" t="s">
        <v>1288</v>
      </c>
      <c r="G11" s="66" t="s">
        <v>7</v>
      </c>
      <c r="H11" s="66" t="s">
        <v>8</v>
      </c>
      <c r="I11" s="66" t="s">
        <v>1392</v>
      </c>
      <c r="J11" s="66" t="s">
        <v>9</v>
      </c>
      <c r="K11" s="66" t="s">
        <v>10</v>
      </c>
      <c r="L11" s="65" t="s">
        <v>1289</v>
      </c>
      <c r="M11" s="65" t="s">
        <v>9</v>
      </c>
      <c r="N11" s="65" t="s">
        <v>10</v>
      </c>
      <c r="O11" s="65" t="s">
        <v>1290</v>
      </c>
      <c r="P11" s="65" t="s">
        <v>11</v>
      </c>
      <c r="Q11" s="65" t="s">
        <v>4</v>
      </c>
      <c r="R11" s="65" t="s">
        <v>1291</v>
      </c>
      <c r="S11" s="65" t="s">
        <v>6</v>
      </c>
      <c r="T11" s="65" t="s">
        <v>12</v>
      </c>
      <c r="U11" s="65" t="s">
        <v>1292</v>
      </c>
      <c r="V11" s="65" t="s">
        <v>6</v>
      </c>
      <c r="W11" s="65" t="s">
        <v>12</v>
      </c>
      <c r="X11" s="67" t="s">
        <v>1293</v>
      </c>
      <c r="Y11" s="61" t="s">
        <v>10</v>
      </c>
      <c r="Z11" s="64" t="s">
        <v>13</v>
      </c>
      <c r="AA11" s="65" t="s">
        <v>1294</v>
      </c>
      <c r="AB11" s="65" t="s">
        <v>14</v>
      </c>
      <c r="AC11" s="65" t="s">
        <v>15</v>
      </c>
      <c r="AD11" s="65" t="s">
        <v>1295</v>
      </c>
      <c r="AE11" s="65" t="s">
        <v>4</v>
      </c>
      <c r="AF11" s="65" t="s">
        <v>5</v>
      </c>
      <c r="AG11" s="65" t="s">
        <v>1296</v>
      </c>
      <c r="AH11" s="65" t="s">
        <v>12</v>
      </c>
      <c r="AI11" s="65" t="s">
        <v>7</v>
      </c>
      <c r="AJ11" s="90" t="s">
        <v>1297</v>
      </c>
      <c r="AK11" s="113"/>
      <c r="AL11" s="113"/>
      <c r="AM11" s="90" t="s">
        <v>1393</v>
      </c>
      <c r="AN11" s="113"/>
      <c r="AO11" s="113"/>
      <c r="AP11" s="90" t="s">
        <v>1298</v>
      </c>
      <c r="AQ11" s="113"/>
      <c r="AR11" s="113"/>
      <c r="AS11" s="90" t="s">
        <v>1299</v>
      </c>
      <c r="AT11" s="113"/>
      <c r="AU11" s="113"/>
      <c r="AV11" s="90" t="s">
        <v>1300</v>
      </c>
      <c r="AW11" s="113"/>
      <c r="AX11" s="113"/>
      <c r="AY11" s="90" t="s">
        <v>1301</v>
      </c>
      <c r="AZ11" s="113"/>
      <c r="BA11" s="113"/>
      <c r="BB11" s="90" t="s">
        <v>1302</v>
      </c>
      <c r="BC11" s="113"/>
      <c r="BD11" s="113"/>
      <c r="BE11" s="66" t="s">
        <v>1303</v>
      </c>
      <c r="BF11" s="66"/>
      <c r="BG11" s="66"/>
      <c r="BH11" s="145" t="s">
        <v>1304</v>
      </c>
      <c r="BI11" s="146"/>
      <c r="BJ11" s="147"/>
      <c r="BK11" s="67" t="s">
        <v>1414</v>
      </c>
      <c r="BL11" s="61"/>
      <c r="BM11" s="64"/>
      <c r="BN11" s="67" t="s">
        <v>1415</v>
      </c>
      <c r="BO11" s="61"/>
      <c r="BP11" s="64"/>
      <c r="BQ11" s="67" t="s">
        <v>1416</v>
      </c>
      <c r="BR11" s="61"/>
      <c r="BS11" s="64"/>
      <c r="BT11" s="67" t="s">
        <v>1417</v>
      </c>
      <c r="BU11" s="61"/>
      <c r="BV11" s="64"/>
      <c r="BW11" s="67" t="s">
        <v>1418</v>
      </c>
      <c r="BX11" s="61"/>
      <c r="BY11" s="64"/>
      <c r="BZ11" s="64" t="s">
        <v>1305</v>
      </c>
      <c r="CA11" s="65"/>
      <c r="CB11" s="65"/>
      <c r="CC11" s="67" t="s">
        <v>1306</v>
      </c>
      <c r="CD11" s="61"/>
      <c r="CE11" s="64"/>
      <c r="CF11" s="67" t="s">
        <v>1394</v>
      </c>
      <c r="CG11" s="61"/>
      <c r="CH11" s="64"/>
      <c r="CI11" s="65" t="s">
        <v>1307</v>
      </c>
      <c r="CJ11" s="65"/>
      <c r="CK11" s="65"/>
      <c r="CL11" s="65" t="s">
        <v>1308</v>
      </c>
      <c r="CM11" s="65"/>
      <c r="CN11" s="65"/>
      <c r="CO11" s="65" t="s">
        <v>1309</v>
      </c>
      <c r="CP11" s="65"/>
      <c r="CQ11" s="65"/>
      <c r="CR11" s="91" t="s">
        <v>1310</v>
      </c>
      <c r="CS11" s="91"/>
      <c r="CT11" s="91"/>
      <c r="CU11" s="65" t="s">
        <v>1311</v>
      </c>
      <c r="CV11" s="65"/>
      <c r="CW11" s="65"/>
      <c r="CX11" s="65" t="s">
        <v>1312</v>
      </c>
      <c r="CY11" s="65"/>
      <c r="CZ11" s="65"/>
      <c r="DA11" s="65" t="s">
        <v>1313</v>
      </c>
      <c r="DB11" s="65"/>
      <c r="DC11" s="65"/>
      <c r="DD11" s="65" t="s">
        <v>1314</v>
      </c>
      <c r="DE11" s="65"/>
      <c r="DF11" s="65"/>
      <c r="DG11" s="65" t="s">
        <v>1315</v>
      </c>
      <c r="DH11" s="65"/>
      <c r="DI11" s="65"/>
      <c r="DJ11" s="91" t="s">
        <v>1395</v>
      </c>
      <c r="DK11" s="91"/>
      <c r="DL11" s="91"/>
      <c r="DM11" s="91" t="s">
        <v>1316</v>
      </c>
      <c r="DN11" s="91"/>
      <c r="DO11" s="135"/>
      <c r="DP11" s="66" t="s">
        <v>1317</v>
      </c>
      <c r="DQ11" s="66"/>
      <c r="DR11" s="66"/>
      <c r="DS11" s="66" t="s">
        <v>1318</v>
      </c>
      <c r="DT11" s="66"/>
      <c r="DU11" s="66"/>
      <c r="DV11" s="86" t="s">
        <v>1319</v>
      </c>
      <c r="DW11" s="86"/>
      <c r="DX11" s="86"/>
      <c r="DY11" s="66" t="s">
        <v>1320</v>
      </c>
      <c r="DZ11" s="66"/>
      <c r="EA11" s="66"/>
      <c r="EB11" s="66" t="s">
        <v>1321</v>
      </c>
      <c r="EC11" s="66"/>
      <c r="ED11" s="90"/>
      <c r="EE11" s="66" t="s">
        <v>1322</v>
      </c>
      <c r="EF11" s="66"/>
      <c r="EG11" s="66"/>
      <c r="EH11" s="66" t="s">
        <v>1323</v>
      </c>
      <c r="EI11" s="66"/>
      <c r="EJ11" s="66"/>
      <c r="EK11" s="66" t="s">
        <v>1324</v>
      </c>
      <c r="EL11" s="66"/>
      <c r="EM11" s="66"/>
      <c r="EN11" s="66" t="s">
        <v>1396</v>
      </c>
      <c r="EO11" s="66"/>
      <c r="EP11" s="66"/>
      <c r="EQ11" s="66" t="s">
        <v>1325</v>
      </c>
      <c r="ER11" s="66"/>
      <c r="ES11" s="66"/>
      <c r="ET11" s="66" t="s">
        <v>1326</v>
      </c>
      <c r="EU11" s="66"/>
      <c r="EV11" s="66"/>
      <c r="EW11" s="66" t="s">
        <v>1327</v>
      </c>
      <c r="EX11" s="66"/>
      <c r="EY11" s="66"/>
      <c r="EZ11" s="66" t="s">
        <v>1328</v>
      </c>
      <c r="FA11" s="66"/>
      <c r="FB11" s="66"/>
      <c r="FC11" s="66" t="s">
        <v>1329</v>
      </c>
      <c r="FD11" s="66"/>
      <c r="FE11" s="66"/>
      <c r="FF11" s="66" t="s">
        <v>1330</v>
      </c>
      <c r="FG11" s="66"/>
      <c r="FH11" s="90"/>
      <c r="FI11" s="97" t="s">
        <v>1419</v>
      </c>
      <c r="FJ11" s="98"/>
      <c r="FK11" s="99"/>
      <c r="FL11" s="97" t="s">
        <v>1420</v>
      </c>
      <c r="FM11" s="98"/>
      <c r="FN11" s="99"/>
      <c r="FO11" s="97" t="s">
        <v>1421</v>
      </c>
      <c r="FP11" s="98"/>
      <c r="FQ11" s="99"/>
      <c r="FR11" s="97" t="s">
        <v>1422</v>
      </c>
      <c r="FS11" s="98"/>
      <c r="FT11" s="99"/>
      <c r="FU11" s="97" t="s">
        <v>1423</v>
      </c>
      <c r="FV11" s="98"/>
      <c r="FW11" s="99"/>
      <c r="FX11" s="97" t="s">
        <v>1424</v>
      </c>
      <c r="FY11" s="98"/>
      <c r="FZ11" s="99"/>
      <c r="GA11" s="97" t="s">
        <v>1425</v>
      </c>
      <c r="GB11" s="98"/>
      <c r="GC11" s="99"/>
      <c r="GD11" s="97" t="s">
        <v>1426</v>
      </c>
      <c r="GE11" s="98"/>
      <c r="GF11" s="99"/>
      <c r="GG11" s="97" t="s">
        <v>1427</v>
      </c>
      <c r="GH11" s="98"/>
      <c r="GI11" s="99"/>
      <c r="GJ11" s="97" t="s">
        <v>1428</v>
      </c>
      <c r="GK11" s="98"/>
      <c r="GL11" s="99"/>
      <c r="GM11" s="97" t="s">
        <v>1429</v>
      </c>
      <c r="GN11" s="98"/>
      <c r="GO11" s="99"/>
      <c r="GP11" s="97" t="s">
        <v>1430</v>
      </c>
      <c r="GQ11" s="98"/>
      <c r="GR11" s="99"/>
      <c r="GS11" s="97" t="s">
        <v>1431</v>
      </c>
      <c r="GT11" s="98"/>
      <c r="GU11" s="99"/>
      <c r="GV11" s="97" t="s">
        <v>1432</v>
      </c>
      <c r="GW11" s="98"/>
      <c r="GX11" s="99"/>
      <c r="GY11" s="97" t="s">
        <v>1433</v>
      </c>
      <c r="GZ11" s="98"/>
      <c r="HA11" s="99"/>
      <c r="HB11" s="97" t="s">
        <v>1434</v>
      </c>
      <c r="HC11" s="98"/>
      <c r="HD11" s="99"/>
      <c r="HE11" s="97" t="s">
        <v>1435</v>
      </c>
      <c r="HF11" s="98"/>
      <c r="HG11" s="99"/>
      <c r="HH11" s="97" t="s">
        <v>1436</v>
      </c>
      <c r="HI11" s="98"/>
      <c r="HJ11" s="99"/>
      <c r="HK11" s="97" t="s">
        <v>1437</v>
      </c>
      <c r="HL11" s="98"/>
      <c r="HM11" s="99"/>
      <c r="HN11" s="97" t="s">
        <v>1438</v>
      </c>
      <c r="HO11" s="98"/>
      <c r="HP11" s="99"/>
      <c r="HQ11" s="97" t="s">
        <v>1439</v>
      </c>
      <c r="HR11" s="98"/>
      <c r="HS11" s="99"/>
      <c r="HT11" s="97" t="s">
        <v>1440</v>
      </c>
      <c r="HU11" s="98"/>
      <c r="HV11" s="99"/>
      <c r="HW11" s="97" t="s">
        <v>1441</v>
      </c>
      <c r="HX11" s="98"/>
      <c r="HY11" s="99"/>
      <c r="HZ11" s="97" t="s">
        <v>1442</v>
      </c>
      <c r="IA11" s="98"/>
      <c r="IB11" s="99"/>
      <c r="IC11" s="97" t="s">
        <v>1443</v>
      </c>
      <c r="ID11" s="98"/>
      <c r="IE11" s="99"/>
      <c r="IF11" s="97" t="s">
        <v>1444</v>
      </c>
      <c r="IG11" s="98"/>
      <c r="IH11" s="99"/>
      <c r="II11" s="97" t="s">
        <v>1445</v>
      </c>
      <c r="IJ11" s="98"/>
      <c r="IK11" s="99"/>
      <c r="IL11" s="97" t="s">
        <v>1446</v>
      </c>
      <c r="IM11" s="98"/>
      <c r="IN11" s="99"/>
      <c r="IO11" s="97" t="s">
        <v>1447</v>
      </c>
      <c r="IP11" s="98"/>
      <c r="IQ11" s="99"/>
      <c r="IR11" s="97" t="s">
        <v>1448</v>
      </c>
      <c r="IS11" s="98"/>
      <c r="IT11" s="99"/>
      <c r="IU11" s="86" t="s">
        <v>1331</v>
      </c>
      <c r="IV11" s="86"/>
      <c r="IW11" s="86"/>
      <c r="IX11" s="86" t="s">
        <v>1332</v>
      </c>
      <c r="IY11" s="86"/>
      <c r="IZ11" s="86"/>
      <c r="JA11" s="86" t="s">
        <v>1397</v>
      </c>
      <c r="JB11" s="86"/>
      <c r="JC11" s="86"/>
      <c r="JD11" s="86" t="s">
        <v>1333</v>
      </c>
      <c r="JE11" s="86"/>
      <c r="JF11" s="86"/>
      <c r="JG11" s="86" t="s">
        <v>1334</v>
      </c>
      <c r="JH11" s="86"/>
      <c r="JI11" s="86"/>
      <c r="JJ11" s="86" t="s">
        <v>1335</v>
      </c>
      <c r="JK11" s="86"/>
      <c r="JL11" s="86"/>
      <c r="JM11" s="86" t="s">
        <v>1336</v>
      </c>
      <c r="JN11" s="86"/>
      <c r="JO11" s="86"/>
      <c r="JP11" s="86" t="s">
        <v>1337</v>
      </c>
      <c r="JQ11" s="86"/>
      <c r="JR11" s="86"/>
      <c r="JS11" s="86" t="s">
        <v>1338</v>
      </c>
      <c r="JT11" s="86"/>
      <c r="JU11" s="86"/>
      <c r="JV11" s="86" t="s">
        <v>1339</v>
      </c>
      <c r="JW11" s="86"/>
      <c r="JX11" s="86"/>
      <c r="JY11" s="86" t="s">
        <v>1449</v>
      </c>
      <c r="JZ11" s="86"/>
      <c r="KA11" s="86"/>
      <c r="KB11" s="86" t="s">
        <v>1450</v>
      </c>
      <c r="KC11" s="86"/>
      <c r="KD11" s="86"/>
      <c r="KE11" s="86" t="s">
        <v>1451</v>
      </c>
      <c r="KF11" s="86"/>
      <c r="KG11" s="86"/>
      <c r="KH11" s="99" t="s">
        <v>1340</v>
      </c>
      <c r="KI11" s="86"/>
      <c r="KJ11" s="86"/>
      <c r="KK11" s="86" t="s">
        <v>1341</v>
      </c>
      <c r="KL11" s="86"/>
      <c r="KM11" s="86"/>
      <c r="KN11" s="86" t="s">
        <v>1398</v>
      </c>
      <c r="KO11" s="86"/>
      <c r="KP11" s="86"/>
      <c r="KQ11" s="86" t="s">
        <v>1342</v>
      </c>
      <c r="KR11" s="86"/>
      <c r="KS11" s="86"/>
      <c r="KT11" s="86" t="s">
        <v>1343</v>
      </c>
      <c r="KU11" s="86"/>
      <c r="KV11" s="86"/>
      <c r="KW11" s="86" t="s">
        <v>1344</v>
      </c>
      <c r="KX11" s="86"/>
      <c r="KY11" s="86"/>
      <c r="KZ11" s="86" t="s">
        <v>1345</v>
      </c>
      <c r="LA11" s="86"/>
      <c r="LB11" s="86"/>
      <c r="LC11" s="121" t="s">
        <v>1346</v>
      </c>
      <c r="LD11" s="122"/>
      <c r="LE11" s="123"/>
      <c r="LF11" s="121" t="s">
        <v>1347</v>
      </c>
      <c r="LG11" s="122"/>
      <c r="LH11" s="123"/>
      <c r="LI11" s="121" t="s">
        <v>1348</v>
      </c>
      <c r="LJ11" s="122"/>
      <c r="LK11" s="123"/>
      <c r="LL11" s="121" t="s">
        <v>1349</v>
      </c>
      <c r="LM11" s="122"/>
      <c r="LN11" s="123"/>
      <c r="LO11" s="121" t="s">
        <v>1350</v>
      </c>
      <c r="LP11" s="122"/>
      <c r="LQ11" s="123"/>
      <c r="LR11" s="121" t="s">
        <v>1399</v>
      </c>
      <c r="LS11" s="122"/>
      <c r="LT11" s="123"/>
      <c r="LU11" s="121" t="s">
        <v>1351</v>
      </c>
      <c r="LV11" s="122"/>
      <c r="LW11" s="123"/>
      <c r="LX11" s="121" t="s">
        <v>1352</v>
      </c>
      <c r="LY11" s="122"/>
      <c r="LZ11" s="123"/>
      <c r="MA11" s="121" t="s">
        <v>1353</v>
      </c>
      <c r="MB11" s="122"/>
      <c r="MC11" s="123"/>
      <c r="MD11" s="121" t="s">
        <v>1354</v>
      </c>
      <c r="ME11" s="122"/>
      <c r="MF11" s="123"/>
      <c r="MG11" s="121" t="s">
        <v>1355</v>
      </c>
      <c r="MH11" s="122"/>
      <c r="MI11" s="123"/>
      <c r="MJ11" s="121" t="s">
        <v>1356</v>
      </c>
      <c r="MK11" s="122"/>
      <c r="ML11" s="123"/>
      <c r="MM11" s="97" t="s">
        <v>1357</v>
      </c>
      <c r="MN11" s="98"/>
      <c r="MO11" s="99"/>
      <c r="MP11" s="97" t="s">
        <v>1358</v>
      </c>
      <c r="MQ11" s="98"/>
      <c r="MR11" s="99"/>
      <c r="MS11" s="97" t="s">
        <v>1359</v>
      </c>
      <c r="MT11" s="98"/>
      <c r="MU11" s="99"/>
      <c r="MV11" s="121" t="s">
        <v>1400</v>
      </c>
      <c r="MW11" s="122"/>
      <c r="MX11" s="123"/>
      <c r="MY11" s="121" t="s">
        <v>1360</v>
      </c>
      <c r="MZ11" s="122"/>
      <c r="NA11" s="123"/>
      <c r="NB11" s="97" t="s">
        <v>1361</v>
      </c>
      <c r="NC11" s="98"/>
      <c r="ND11" s="99"/>
      <c r="NE11" s="97" t="s">
        <v>1362</v>
      </c>
      <c r="NF11" s="98"/>
      <c r="NG11" s="99"/>
      <c r="NH11" s="97" t="s">
        <v>1363</v>
      </c>
      <c r="NI11" s="98"/>
      <c r="NJ11" s="99"/>
      <c r="NK11" s="99" t="s">
        <v>1364</v>
      </c>
      <c r="NL11" s="86"/>
      <c r="NM11" s="86"/>
      <c r="NN11" s="86" t="s">
        <v>1365</v>
      </c>
      <c r="NO11" s="86"/>
      <c r="NP11" s="86"/>
      <c r="NQ11" s="135" t="s">
        <v>1401</v>
      </c>
      <c r="NR11" s="136"/>
      <c r="NS11" s="137"/>
      <c r="NT11" s="86" t="s">
        <v>1402</v>
      </c>
      <c r="NU11" s="86"/>
      <c r="NV11" s="86"/>
      <c r="NW11" s="86" t="s">
        <v>1403</v>
      </c>
      <c r="NX11" s="86"/>
      <c r="NY11" s="86"/>
      <c r="NZ11" s="86" t="s">
        <v>1404</v>
      </c>
      <c r="OA11" s="86"/>
      <c r="OB11" s="86"/>
      <c r="OC11" s="86" t="s">
        <v>1405</v>
      </c>
      <c r="OD11" s="86"/>
      <c r="OE11" s="86"/>
      <c r="OF11" s="86" t="s">
        <v>1406</v>
      </c>
      <c r="OG11" s="86"/>
      <c r="OH11" s="86"/>
      <c r="OI11" s="86" t="s">
        <v>1407</v>
      </c>
      <c r="OJ11" s="86"/>
      <c r="OK11" s="86"/>
      <c r="OL11" s="121" t="s">
        <v>1408</v>
      </c>
      <c r="OM11" s="122"/>
      <c r="ON11" s="123"/>
      <c r="OO11" s="121" t="s">
        <v>1409</v>
      </c>
      <c r="OP11" s="122"/>
      <c r="OQ11" s="123"/>
      <c r="OR11" s="121" t="s">
        <v>1410</v>
      </c>
      <c r="OS11" s="122"/>
      <c r="OT11" s="122"/>
      <c r="OU11" s="86" t="s">
        <v>1366</v>
      </c>
      <c r="OV11" s="86"/>
      <c r="OW11" s="86"/>
      <c r="OX11" s="121" t="s">
        <v>1367</v>
      </c>
      <c r="OY11" s="122"/>
      <c r="OZ11" s="123"/>
      <c r="PA11" s="121" t="s">
        <v>1368</v>
      </c>
      <c r="PB11" s="122"/>
      <c r="PC11" s="123"/>
      <c r="PD11" s="121" t="s">
        <v>1411</v>
      </c>
      <c r="PE11" s="122"/>
      <c r="PF11" s="123"/>
      <c r="PG11" s="121" t="s">
        <v>1369</v>
      </c>
      <c r="PH11" s="122"/>
      <c r="PI11" s="123"/>
      <c r="PJ11" s="121" t="s">
        <v>1370</v>
      </c>
      <c r="PK11" s="122"/>
      <c r="PL11" s="123"/>
      <c r="PM11" s="121" t="s">
        <v>1371</v>
      </c>
      <c r="PN11" s="122"/>
      <c r="PO11" s="123"/>
      <c r="PP11" s="121" t="s">
        <v>1372</v>
      </c>
      <c r="PQ11" s="122"/>
      <c r="PR11" s="123"/>
      <c r="PS11" s="121" t="s">
        <v>1452</v>
      </c>
      <c r="PT11" s="122"/>
      <c r="PU11" s="122"/>
      <c r="PV11" s="122" t="s">
        <v>1453</v>
      </c>
      <c r="PW11" s="122"/>
      <c r="PX11" s="122"/>
      <c r="PY11" s="122" t="s">
        <v>1454</v>
      </c>
      <c r="PZ11" s="122"/>
      <c r="QA11" s="122"/>
      <c r="QB11" s="122" t="s">
        <v>1455</v>
      </c>
      <c r="QC11" s="122"/>
      <c r="QD11" s="122"/>
      <c r="QE11" s="122" t="s">
        <v>1456</v>
      </c>
      <c r="QF11" s="122"/>
      <c r="QG11" s="122"/>
      <c r="QH11" s="122" t="s">
        <v>1457</v>
      </c>
      <c r="QI11" s="122"/>
      <c r="QJ11" s="122"/>
      <c r="QK11" s="122" t="s">
        <v>1458</v>
      </c>
      <c r="QL11" s="122"/>
      <c r="QM11" s="122"/>
      <c r="QN11" s="122" t="s">
        <v>1459</v>
      </c>
      <c r="QO11" s="122"/>
      <c r="QP11" s="122"/>
      <c r="QQ11" s="122" t="s">
        <v>1460</v>
      </c>
      <c r="QR11" s="122"/>
      <c r="QS11" s="122"/>
      <c r="QT11" s="122" t="s">
        <v>1461</v>
      </c>
      <c r="QU11" s="122"/>
      <c r="QV11" s="122"/>
      <c r="QW11" s="122" t="s">
        <v>1462</v>
      </c>
      <c r="QX11" s="122"/>
      <c r="QY11" s="122"/>
      <c r="QZ11" s="122" t="s">
        <v>1463</v>
      </c>
      <c r="RA11" s="122"/>
      <c r="RB11" s="122"/>
      <c r="RC11" s="122" t="s">
        <v>1464</v>
      </c>
      <c r="RD11" s="122"/>
      <c r="RE11" s="122"/>
      <c r="RF11" s="122" t="s">
        <v>1465</v>
      </c>
      <c r="RG11" s="122"/>
      <c r="RH11" s="123"/>
      <c r="RI11" s="86" t="s">
        <v>1373</v>
      </c>
      <c r="RJ11" s="86"/>
      <c r="RK11" s="86"/>
      <c r="RL11" s="86" t="s">
        <v>1374</v>
      </c>
      <c r="RM11" s="86"/>
      <c r="RN11" s="86"/>
      <c r="RO11" s="86" t="s">
        <v>1412</v>
      </c>
      <c r="RP11" s="86"/>
      <c r="RQ11" s="86"/>
      <c r="RR11" s="86" t="s">
        <v>1375</v>
      </c>
      <c r="RS11" s="86"/>
      <c r="RT11" s="86"/>
      <c r="RU11" s="86" t="s">
        <v>1376</v>
      </c>
      <c r="RV11" s="86"/>
      <c r="RW11" s="86"/>
      <c r="RX11" s="86" t="s">
        <v>1377</v>
      </c>
      <c r="RY11" s="86"/>
      <c r="RZ11" s="86"/>
      <c r="SA11" s="86" t="s">
        <v>1378</v>
      </c>
      <c r="SB11" s="86"/>
      <c r="SC11" s="86"/>
      <c r="SD11" s="86" t="s">
        <v>1379</v>
      </c>
      <c r="SE11" s="86"/>
      <c r="SF11" s="86"/>
      <c r="SG11" s="86" t="s">
        <v>1380</v>
      </c>
      <c r="SH11" s="86"/>
      <c r="SI11" s="86"/>
      <c r="SJ11" s="86" t="s">
        <v>1381</v>
      </c>
      <c r="SK11" s="86"/>
      <c r="SL11" s="86"/>
      <c r="SM11" s="86" t="s">
        <v>1382</v>
      </c>
      <c r="SN11" s="86"/>
      <c r="SO11" s="86"/>
      <c r="SP11" s="86" t="s">
        <v>1383</v>
      </c>
      <c r="SQ11" s="86"/>
      <c r="SR11" s="86"/>
      <c r="SS11" s="86" t="s">
        <v>1413</v>
      </c>
      <c r="ST11" s="86"/>
      <c r="SU11" s="86"/>
      <c r="SV11" s="86" t="s">
        <v>1384</v>
      </c>
      <c r="SW11" s="86"/>
      <c r="SX11" s="86"/>
      <c r="SY11" s="86" t="s">
        <v>1385</v>
      </c>
      <c r="SZ11" s="86"/>
      <c r="TA11" s="86"/>
      <c r="TB11" s="86" t="s">
        <v>1386</v>
      </c>
      <c r="TC11" s="86"/>
      <c r="TD11" s="86"/>
      <c r="TE11" s="86" t="s">
        <v>1387</v>
      </c>
      <c r="TF11" s="86"/>
      <c r="TG11" s="97"/>
      <c r="TH11" s="86" t="s">
        <v>1388</v>
      </c>
      <c r="TI11" s="86"/>
      <c r="TJ11" s="97"/>
      <c r="TK11" s="86" t="s">
        <v>1389</v>
      </c>
      <c r="TL11" s="86"/>
      <c r="TM11" s="97"/>
      <c r="TN11" s="86" t="s">
        <v>1390</v>
      </c>
      <c r="TO11" s="86"/>
      <c r="TP11" s="97"/>
      <c r="TQ11" s="97" t="s">
        <v>1391</v>
      </c>
      <c r="TR11" s="107"/>
      <c r="TS11" s="107"/>
      <c r="TT11" s="97" t="s">
        <v>1466</v>
      </c>
      <c r="TU11" s="98"/>
      <c r="TV11" s="99"/>
      <c r="TW11" s="97" t="s">
        <v>1467</v>
      </c>
      <c r="TX11" s="98"/>
      <c r="TY11" s="99"/>
      <c r="TZ11" s="97" t="s">
        <v>1468</v>
      </c>
      <c r="UA11" s="98"/>
      <c r="UB11" s="99"/>
      <c r="UC11" s="97" t="s">
        <v>1469</v>
      </c>
      <c r="UD11" s="98"/>
      <c r="UE11" s="99"/>
      <c r="UF11" s="97" t="s">
        <v>1470</v>
      </c>
      <c r="UG11" s="98"/>
      <c r="UH11" s="99"/>
      <c r="UI11" s="97" t="s">
        <v>1471</v>
      </c>
      <c r="UJ11" s="98"/>
      <c r="UK11" s="99"/>
      <c r="UL11" s="97" t="s">
        <v>1472</v>
      </c>
      <c r="UM11" s="98"/>
      <c r="UN11" s="99"/>
      <c r="UO11" s="97" t="s">
        <v>1473</v>
      </c>
      <c r="UP11" s="98"/>
      <c r="UQ11" s="99"/>
      <c r="UR11" s="97" t="s">
        <v>1474</v>
      </c>
      <c r="US11" s="98"/>
      <c r="UT11" s="99"/>
      <c r="UU11" s="97" t="s">
        <v>1475</v>
      </c>
      <c r="UV11" s="98"/>
      <c r="UW11" s="99"/>
      <c r="UX11" s="97" t="s">
        <v>1476</v>
      </c>
      <c r="UY11" s="98"/>
      <c r="UZ11" s="99"/>
      <c r="VA11" s="97" t="s">
        <v>1477</v>
      </c>
      <c r="VB11" s="98"/>
      <c r="VC11" s="99"/>
      <c r="VD11" s="97" t="s">
        <v>1478</v>
      </c>
      <c r="VE11" s="98"/>
      <c r="VF11" s="99"/>
      <c r="VG11" s="97" t="s">
        <v>1479</v>
      </c>
      <c r="VH11" s="98"/>
      <c r="VI11" s="99"/>
      <c r="VJ11" s="97" t="s">
        <v>1480</v>
      </c>
      <c r="VK11" s="98"/>
      <c r="VL11" s="99"/>
      <c r="VM11" s="97" t="s">
        <v>1481</v>
      </c>
      <c r="VN11" s="98"/>
      <c r="VO11" s="99"/>
      <c r="VP11" s="97" t="s">
        <v>1482</v>
      </c>
      <c r="VQ11" s="98"/>
      <c r="VR11" s="99"/>
      <c r="VS11" s="97" t="s">
        <v>1483</v>
      </c>
      <c r="VT11" s="98"/>
      <c r="VU11" s="99"/>
    </row>
    <row r="12" spans="1:593" ht="109.15" customHeight="1" thickBot="1">
      <c r="A12" s="76"/>
      <c r="B12" s="76"/>
      <c r="C12" s="84" t="s">
        <v>1695</v>
      </c>
      <c r="D12" s="85"/>
      <c r="E12" s="92"/>
      <c r="F12" s="84" t="s">
        <v>1696</v>
      </c>
      <c r="G12" s="85"/>
      <c r="H12" s="92"/>
      <c r="I12" s="138" t="s">
        <v>1697</v>
      </c>
      <c r="J12" s="139"/>
      <c r="K12" s="140"/>
      <c r="L12" s="84" t="s">
        <v>1698</v>
      </c>
      <c r="M12" s="85"/>
      <c r="N12" s="92"/>
      <c r="O12" s="84" t="s">
        <v>1699</v>
      </c>
      <c r="P12" s="85"/>
      <c r="Q12" s="92"/>
      <c r="R12" s="84" t="s">
        <v>1700</v>
      </c>
      <c r="S12" s="85"/>
      <c r="T12" s="92"/>
      <c r="U12" s="84" t="s">
        <v>1701</v>
      </c>
      <c r="V12" s="85"/>
      <c r="W12" s="92"/>
      <c r="X12" s="84" t="s">
        <v>1702</v>
      </c>
      <c r="Y12" s="85"/>
      <c r="Z12" s="92"/>
      <c r="AA12" s="84" t="s">
        <v>1703</v>
      </c>
      <c r="AB12" s="85"/>
      <c r="AC12" s="92"/>
      <c r="AD12" s="84" t="s">
        <v>1704</v>
      </c>
      <c r="AE12" s="85"/>
      <c r="AF12" s="92"/>
      <c r="AG12" s="84" t="s">
        <v>1705</v>
      </c>
      <c r="AH12" s="85"/>
      <c r="AI12" s="92"/>
      <c r="AJ12" s="84" t="s">
        <v>1706</v>
      </c>
      <c r="AK12" s="85"/>
      <c r="AL12" s="92"/>
      <c r="AM12" s="84" t="s">
        <v>1707</v>
      </c>
      <c r="AN12" s="85"/>
      <c r="AO12" s="92"/>
      <c r="AP12" s="84" t="s">
        <v>1708</v>
      </c>
      <c r="AQ12" s="85"/>
      <c r="AR12" s="92"/>
      <c r="AS12" s="84" t="s">
        <v>1709</v>
      </c>
      <c r="AT12" s="85"/>
      <c r="AU12" s="92"/>
      <c r="AV12" s="84" t="s">
        <v>1710</v>
      </c>
      <c r="AW12" s="85"/>
      <c r="AX12" s="92"/>
      <c r="AY12" s="84" t="s">
        <v>1711</v>
      </c>
      <c r="AZ12" s="85"/>
      <c r="BA12" s="92"/>
      <c r="BB12" s="84" t="s">
        <v>1712</v>
      </c>
      <c r="BC12" s="85"/>
      <c r="BD12" s="92"/>
      <c r="BE12" s="84" t="s">
        <v>1713</v>
      </c>
      <c r="BF12" s="85"/>
      <c r="BG12" s="92"/>
      <c r="BH12" s="84" t="s">
        <v>1714</v>
      </c>
      <c r="BI12" s="85"/>
      <c r="BJ12" s="92"/>
      <c r="BK12" s="84" t="s">
        <v>1715</v>
      </c>
      <c r="BL12" s="85"/>
      <c r="BM12" s="92"/>
      <c r="BN12" s="84" t="s">
        <v>1716</v>
      </c>
      <c r="BO12" s="85"/>
      <c r="BP12" s="92"/>
      <c r="BQ12" s="84" t="s">
        <v>1717</v>
      </c>
      <c r="BR12" s="85"/>
      <c r="BS12" s="92"/>
      <c r="BT12" s="84" t="s">
        <v>1718</v>
      </c>
      <c r="BU12" s="85"/>
      <c r="BV12" s="92"/>
      <c r="BW12" s="84" t="s">
        <v>1554</v>
      </c>
      <c r="BX12" s="85"/>
      <c r="BY12" s="92"/>
      <c r="BZ12" s="84" t="s">
        <v>1719</v>
      </c>
      <c r="CA12" s="85"/>
      <c r="CB12" s="92"/>
      <c r="CC12" s="84" t="s">
        <v>1720</v>
      </c>
      <c r="CD12" s="85"/>
      <c r="CE12" s="92"/>
      <c r="CF12" s="84" t="s">
        <v>1721</v>
      </c>
      <c r="CG12" s="85"/>
      <c r="CH12" s="92"/>
      <c r="CI12" s="84" t="s">
        <v>1722</v>
      </c>
      <c r="CJ12" s="85"/>
      <c r="CK12" s="92"/>
      <c r="CL12" s="84" t="s">
        <v>1723</v>
      </c>
      <c r="CM12" s="85"/>
      <c r="CN12" s="92"/>
      <c r="CO12" s="84" t="s">
        <v>1724</v>
      </c>
      <c r="CP12" s="85"/>
      <c r="CQ12" s="92"/>
      <c r="CR12" s="84" t="s">
        <v>1725</v>
      </c>
      <c r="CS12" s="85"/>
      <c r="CT12" s="92"/>
      <c r="CU12" s="84" t="s">
        <v>1726</v>
      </c>
      <c r="CV12" s="85"/>
      <c r="CW12" s="92"/>
      <c r="CX12" s="84" t="s">
        <v>1727</v>
      </c>
      <c r="CY12" s="85"/>
      <c r="CZ12" s="92"/>
      <c r="DA12" s="84" t="s">
        <v>1728</v>
      </c>
      <c r="DB12" s="85"/>
      <c r="DC12" s="92"/>
      <c r="DD12" s="84" t="s">
        <v>1729</v>
      </c>
      <c r="DE12" s="85"/>
      <c r="DF12" s="92"/>
      <c r="DG12" s="115" t="s">
        <v>1730</v>
      </c>
      <c r="DH12" s="116"/>
      <c r="DI12" s="117"/>
      <c r="DJ12" s="84" t="s">
        <v>1731</v>
      </c>
      <c r="DK12" s="85"/>
      <c r="DL12" s="92"/>
      <c r="DM12" s="84" t="s">
        <v>1732</v>
      </c>
      <c r="DN12" s="85"/>
      <c r="DO12" s="92"/>
      <c r="DP12" s="84" t="s">
        <v>1733</v>
      </c>
      <c r="DQ12" s="85"/>
      <c r="DR12" s="92"/>
      <c r="DS12" s="84" t="s">
        <v>1734</v>
      </c>
      <c r="DT12" s="85"/>
      <c r="DU12" s="92"/>
      <c r="DV12" s="84" t="s">
        <v>1735</v>
      </c>
      <c r="DW12" s="85"/>
      <c r="DX12" s="92"/>
      <c r="DY12" s="84" t="s">
        <v>1736</v>
      </c>
      <c r="DZ12" s="85"/>
      <c r="EA12" s="92"/>
      <c r="EB12" s="84" t="s">
        <v>1737</v>
      </c>
      <c r="EC12" s="85"/>
      <c r="ED12" s="92"/>
      <c r="EE12" s="84" t="s">
        <v>1608</v>
      </c>
      <c r="EF12" s="85"/>
      <c r="EG12" s="92"/>
      <c r="EH12" s="84" t="s">
        <v>1738</v>
      </c>
      <c r="EI12" s="85"/>
      <c r="EJ12" s="92"/>
      <c r="EK12" s="84" t="s">
        <v>1739</v>
      </c>
      <c r="EL12" s="85"/>
      <c r="EM12" s="92"/>
      <c r="EN12" s="84" t="s">
        <v>1740</v>
      </c>
      <c r="EO12" s="85"/>
      <c r="EP12" s="92"/>
      <c r="EQ12" s="84" t="s">
        <v>1741</v>
      </c>
      <c r="ER12" s="85"/>
      <c r="ES12" s="92"/>
      <c r="ET12" s="84" t="s">
        <v>1742</v>
      </c>
      <c r="EU12" s="85"/>
      <c r="EV12" s="92"/>
      <c r="EW12" s="84" t="s">
        <v>1743</v>
      </c>
      <c r="EX12" s="85"/>
      <c r="EY12" s="92"/>
      <c r="EZ12" s="84" t="s">
        <v>1744</v>
      </c>
      <c r="FA12" s="85"/>
      <c r="FB12" s="92"/>
      <c r="FC12" s="84" t="s">
        <v>1745</v>
      </c>
      <c r="FD12" s="85"/>
      <c r="FE12" s="92"/>
      <c r="FF12" s="84" t="s">
        <v>1746</v>
      </c>
      <c r="FG12" s="85"/>
      <c r="FH12" s="92"/>
      <c r="FI12" s="84" t="s">
        <v>1747</v>
      </c>
      <c r="FJ12" s="85"/>
      <c r="FK12" s="92"/>
      <c r="FL12" s="84" t="s">
        <v>1748</v>
      </c>
      <c r="FM12" s="85"/>
      <c r="FN12" s="92"/>
      <c r="FO12" s="84" t="s">
        <v>1749</v>
      </c>
      <c r="FP12" s="85"/>
      <c r="FQ12" s="92"/>
      <c r="FR12" s="84" t="s">
        <v>1750</v>
      </c>
      <c r="FS12" s="85"/>
      <c r="FT12" s="92"/>
      <c r="FU12" s="84" t="s">
        <v>1637</v>
      </c>
      <c r="FV12" s="85"/>
      <c r="FW12" s="92"/>
      <c r="FX12" s="142" t="s">
        <v>1641</v>
      </c>
      <c r="FY12" s="143"/>
      <c r="FZ12" s="144"/>
      <c r="GA12" s="115" t="s">
        <v>1751</v>
      </c>
      <c r="GB12" s="116"/>
      <c r="GC12" s="117"/>
      <c r="GD12" s="84" t="s">
        <v>1752</v>
      </c>
      <c r="GE12" s="85"/>
      <c r="GF12" s="92"/>
      <c r="GG12" s="84" t="s">
        <v>1753</v>
      </c>
      <c r="GH12" s="85"/>
      <c r="GI12" s="92"/>
      <c r="GJ12" s="84" t="s">
        <v>1754</v>
      </c>
      <c r="GK12" s="85"/>
      <c r="GL12" s="92"/>
      <c r="GM12" s="84" t="s">
        <v>1755</v>
      </c>
      <c r="GN12" s="85"/>
      <c r="GO12" s="92"/>
      <c r="GP12" s="84" t="s">
        <v>1756</v>
      </c>
      <c r="GQ12" s="85"/>
      <c r="GR12" s="92"/>
      <c r="GS12" s="115" t="s">
        <v>1757</v>
      </c>
      <c r="GT12" s="116"/>
      <c r="GU12" s="117"/>
      <c r="GV12" s="84" t="s">
        <v>1758</v>
      </c>
      <c r="GW12" s="85"/>
      <c r="GX12" s="92"/>
      <c r="GY12" s="84" t="s">
        <v>1759</v>
      </c>
      <c r="GZ12" s="85"/>
      <c r="HA12" s="92"/>
      <c r="HB12" s="84" t="s">
        <v>1760</v>
      </c>
      <c r="HC12" s="85"/>
      <c r="HD12" s="92"/>
      <c r="HE12" s="84" t="s">
        <v>1761</v>
      </c>
      <c r="HF12" s="85"/>
      <c r="HG12" s="92"/>
      <c r="HH12" s="84" t="s">
        <v>1762</v>
      </c>
      <c r="HI12" s="85"/>
      <c r="HJ12" s="92"/>
      <c r="HK12" s="84" t="s">
        <v>1763</v>
      </c>
      <c r="HL12" s="85"/>
      <c r="HM12" s="92"/>
      <c r="HN12" s="84" t="s">
        <v>1764</v>
      </c>
      <c r="HO12" s="85"/>
      <c r="HP12" s="92"/>
      <c r="HQ12" s="84" t="s">
        <v>1765</v>
      </c>
      <c r="HR12" s="85"/>
      <c r="HS12" s="92"/>
      <c r="HT12" s="84" t="s">
        <v>1766</v>
      </c>
      <c r="HU12" s="85"/>
      <c r="HV12" s="92"/>
      <c r="HW12" s="84" t="s">
        <v>1767</v>
      </c>
      <c r="HX12" s="85"/>
      <c r="HY12" s="92"/>
      <c r="HZ12" s="84" t="s">
        <v>1768</v>
      </c>
      <c r="IA12" s="85"/>
      <c r="IB12" s="92"/>
      <c r="IC12" s="84" t="s">
        <v>1769</v>
      </c>
      <c r="ID12" s="85"/>
      <c r="IE12" s="92"/>
      <c r="IF12" s="84" t="s">
        <v>1770</v>
      </c>
      <c r="IG12" s="85"/>
      <c r="IH12" s="92"/>
      <c r="II12" s="84" t="s">
        <v>1771</v>
      </c>
      <c r="IJ12" s="85"/>
      <c r="IK12" s="92"/>
      <c r="IL12" s="84" t="s">
        <v>1772</v>
      </c>
      <c r="IM12" s="85"/>
      <c r="IN12" s="92"/>
      <c r="IO12" s="84" t="s">
        <v>1773</v>
      </c>
      <c r="IP12" s="85"/>
      <c r="IQ12" s="92"/>
      <c r="IR12" s="84" t="s">
        <v>1694</v>
      </c>
      <c r="IS12" s="85"/>
      <c r="IT12" s="92"/>
      <c r="IU12" s="84" t="s">
        <v>1807</v>
      </c>
      <c r="IV12" s="85"/>
      <c r="IW12" s="92"/>
      <c r="IX12" s="84" t="s">
        <v>1808</v>
      </c>
      <c r="IY12" s="85"/>
      <c r="IZ12" s="92"/>
      <c r="JA12" s="84" t="s">
        <v>1809</v>
      </c>
      <c r="JB12" s="85"/>
      <c r="JC12" s="92"/>
      <c r="JD12" s="84" t="s">
        <v>1810</v>
      </c>
      <c r="JE12" s="85"/>
      <c r="JF12" s="92"/>
      <c r="JG12" s="84" t="s">
        <v>1811</v>
      </c>
      <c r="JH12" s="85"/>
      <c r="JI12" s="92"/>
      <c r="JJ12" s="84" t="s">
        <v>1812</v>
      </c>
      <c r="JK12" s="85"/>
      <c r="JL12" s="92"/>
      <c r="JM12" s="84" t="s">
        <v>1813</v>
      </c>
      <c r="JN12" s="85"/>
      <c r="JO12" s="92"/>
      <c r="JP12" s="84" t="s">
        <v>1814</v>
      </c>
      <c r="JQ12" s="85"/>
      <c r="JR12" s="92"/>
      <c r="JS12" s="115" t="s">
        <v>1815</v>
      </c>
      <c r="JT12" s="116"/>
      <c r="JU12" s="117"/>
      <c r="JV12" s="84" t="s">
        <v>1816</v>
      </c>
      <c r="JW12" s="85"/>
      <c r="JX12" s="92"/>
      <c r="JY12" s="115" t="s">
        <v>1817</v>
      </c>
      <c r="JZ12" s="116"/>
      <c r="KA12" s="117"/>
      <c r="KB12" s="84" t="s">
        <v>1818</v>
      </c>
      <c r="KC12" s="85"/>
      <c r="KD12" s="92"/>
      <c r="KE12" s="84" t="s">
        <v>1819</v>
      </c>
      <c r="KF12" s="85"/>
      <c r="KG12" s="92"/>
      <c r="KH12" s="84" t="s">
        <v>1978</v>
      </c>
      <c r="KI12" s="85"/>
      <c r="KJ12" s="92"/>
      <c r="KK12" s="84" t="s">
        <v>1979</v>
      </c>
      <c r="KL12" s="85"/>
      <c r="KM12" s="92"/>
      <c r="KN12" s="115" t="s">
        <v>1980</v>
      </c>
      <c r="KO12" s="116"/>
      <c r="KP12" s="117"/>
      <c r="KQ12" s="84" t="s">
        <v>1981</v>
      </c>
      <c r="KR12" s="85"/>
      <c r="KS12" s="92"/>
      <c r="KT12" s="84" t="s">
        <v>1982</v>
      </c>
      <c r="KU12" s="85"/>
      <c r="KV12" s="92"/>
      <c r="KW12" s="84" t="s">
        <v>1983</v>
      </c>
      <c r="KX12" s="85"/>
      <c r="KY12" s="92"/>
      <c r="KZ12" s="84" t="s">
        <v>1984</v>
      </c>
      <c r="LA12" s="85"/>
      <c r="LB12" s="92"/>
      <c r="LC12" s="84" t="s">
        <v>1985</v>
      </c>
      <c r="LD12" s="85"/>
      <c r="LE12" s="92"/>
      <c r="LF12" s="84" t="s">
        <v>1986</v>
      </c>
      <c r="LG12" s="85"/>
      <c r="LH12" s="92"/>
      <c r="LI12" s="84" t="s">
        <v>1987</v>
      </c>
      <c r="LJ12" s="85"/>
      <c r="LK12" s="92"/>
      <c r="LL12" s="84" t="s">
        <v>1847</v>
      </c>
      <c r="LM12" s="85"/>
      <c r="LN12" s="92"/>
      <c r="LO12" s="84" t="s">
        <v>1988</v>
      </c>
      <c r="LP12" s="85"/>
      <c r="LQ12" s="92"/>
      <c r="LR12" s="84" t="s">
        <v>1989</v>
      </c>
      <c r="LS12" s="85"/>
      <c r="LT12" s="92"/>
      <c r="LU12" s="84" t="s">
        <v>1990</v>
      </c>
      <c r="LV12" s="85"/>
      <c r="LW12" s="92"/>
      <c r="LX12" s="115" t="s">
        <v>1991</v>
      </c>
      <c r="LY12" s="116"/>
      <c r="LZ12" s="117"/>
      <c r="MA12" s="84" t="s">
        <v>1992</v>
      </c>
      <c r="MB12" s="85"/>
      <c r="MC12" s="92"/>
      <c r="MD12" s="118" t="s">
        <v>1865</v>
      </c>
      <c r="ME12" s="119"/>
      <c r="MF12" s="120"/>
      <c r="MG12" s="84" t="s">
        <v>1993</v>
      </c>
      <c r="MH12" s="85"/>
      <c r="MI12" s="92"/>
      <c r="MJ12" s="84" t="s">
        <v>1994</v>
      </c>
      <c r="MK12" s="85"/>
      <c r="ML12" s="92"/>
      <c r="MM12" s="84" t="s">
        <v>1995</v>
      </c>
      <c r="MN12" s="85"/>
      <c r="MO12" s="92"/>
      <c r="MP12" s="115" t="s">
        <v>1996</v>
      </c>
      <c r="MQ12" s="116"/>
      <c r="MR12" s="117"/>
      <c r="MS12" s="84" t="s">
        <v>1872</v>
      </c>
      <c r="MT12" s="85"/>
      <c r="MU12" s="92"/>
      <c r="MV12" s="84" t="s">
        <v>1997</v>
      </c>
      <c r="MW12" s="85"/>
      <c r="MX12" s="92"/>
      <c r="MY12" s="84" t="s">
        <v>1998</v>
      </c>
      <c r="MZ12" s="85"/>
      <c r="NA12" s="92"/>
      <c r="NB12" s="84" t="s">
        <v>1999</v>
      </c>
      <c r="NC12" s="85"/>
      <c r="ND12" s="92"/>
      <c r="NE12" s="84" t="s">
        <v>2000</v>
      </c>
      <c r="NF12" s="85"/>
      <c r="NG12" s="92"/>
      <c r="NH12" s="84" t="s">
        <v>2001</v>
      </c>
      <c r="NI12" s="85"/>
      <c r="NJ12" s="92"/>
      <c r="NK12" s="84" t="s">
        <v>2002</v>
      </c>
      <c r="NL12" s="85"/>
      <c r="NM12" s="92"/>
      <c r="NN12" s="118" t="s">
        <v>1894</v>
      </c>
      <c r="NO12" s="119"/>
      <c r="NP12" s="141"/>
      <c r="NQ12" s="138" t="s">
        <v>2003</v>
      </c>
      <c r="NR12" s="139"/>
      <c r="NS12" s="140"/>
      <c r="NT12" s="84" t="s">
        <v>2004</v>
      </c>
      <c r="NU12" s="85"/>
      <c r="NV12" s="92"/>
      <c r="NW12" s="84" t="s">
        <v>1901</v>
      </c>
      <c r="NX12" s="85"/>
      <c r="NY12" s="92"/>
      <c r="NZ12" s="84" t="s">
        <v>2005</v>
      </c>
      <c r="OA12" s="85"/>
      <c r="OB12" s="92"/>
      <c r="OC12" s="84" t="s">
        <v>2006</v>
      </c>
      <c r="OD12" s="85"/>
      <c r="OE12" s="92"/>
      <c r="OF12" s="84" t="s">
        <v>2007</v>
      </c>
      <c r="OG12" s="85"/>
      <c r="OH12" s="92"/>
      <c r="OI12" s="84" t="s">
        <v>2008</v>
      </c>
      <c r="OJ12" s="85"/>
      <c r="OK12" s="92"/>
      <c r="OL12" s="84" t="s">
        <v>2009</v>
      </c>
      <c r="OM12" s="85"/>
      <c r="ON12" s="92"/>
      <c r="OO12" s="84" t="s">
        <v>2010</v>
      </c>
      <c r="OP12" s="85"/>
      <c r="OQ12" s="92"/>
      <c r="OR12" s="84" t="s">
        <v>2011</v>
      </c>
      <c r="OS12" s="85"/>
      <c r="OT12" s="92"/>
      <c r="OU12" s="84" t="s">
        <v>2012</v>
      </c>
      <c r="OV12" s="85"/>
      <c r="OW12" s="92"/>
      <c r="OX12" s="84" t="s">
        <v>2013</v>
      </c>
      <c r="OY12" s="85"/>
      <c r="OZ12" s="92"/>
      <c r="PA12" s="84" t="s">
        <v>2014</v>
      </c>
      <c r="PB12" s="85"/>
      <c r="PC12" s="92"/>
      <c r="PD12" s="84" t="s">
        <v>2015</v>
      </c>
      <c r="PE12" s="85"/>
      <c r="PF12" s="92"/>
      <c r="PG12" s="115" t="s">
        <v>1927</v>
      </c>
      <c r="PH12" s="116"/>
      <c r="PI12" s="117"/>
      <c r="PJ12" s="84" t="s">
        <v>2016</v>
      </c>
      <c r="PK12" s="85"/>
      <c r="PL12" s="92"/>
      <c r="PM12" s="84" t="s">
        <v>2017</v>
      </c>
      <c r="PN12" s="85"/>
      <c r="PO12" s="92"/>
      <c r="PP12" s="84" t="s">
        <v>2018</v>
      </c>
      <c r="PQ12" s="85"/>
      <c r="PR12" s="92"/>
      <c r="PS12" s="115" t="s">
        <v>2019</v>
      </c>
      <c r="PT12" s="116"/>
      <c r="PU12" s="117"/>
      <c r="PV12" s="84" t="s">
        <v>2020</v>
      </c>
      <c r="PW12" s="85"/>
      <c r="PX12" s="92"/>
      <c r="PY12" s="84" t="s">
        <v>2021</v>
      </c>
      <c r="PZ12" s="85"/>
      <c r="QA12" s="92"/>
      <c r="QB12" s="115" t="s">
        <v>2022</v>
      </c>
      <c r="QC12" s="116"/>
      <c r="QD12" s="117"/>
      <c r="QE12" s="115" t="s">
        <v>2023</v>
      </c>
      <c r="QF12" s="116"/>
      <c r="QG12" s="117"/>
      <c r="QH12" s="84" t="s">
        <v>2024</v>
      </c>
      <c r="QI12" s="85"/>
      <c r="QJ12" s="92"/>
      <c r="QK12" s="84" t="s">
        <v>2025</v>
      </c>
      <c r="QL12" s="85"/>
      <c r="QM12" s="92"/>
      <c r="QN12" s="84" t="s">
        <v>2026</v>
      </c>
      <c r="QO12" s="85"/>
      <c r="QP12" s="92"/>
      <c r="QQ12" s="84" t="s">
        <v>2027</v>
      </c>
      <c r="QR12" s="85"/>
      <c r="QS12" s="92"/>
      <c r="QT12" s="84" t="s">
        <v>2028</v>
      </c>
      <c r="QU12" s="85"/>
      <c r="QV12" s="92"/>
      <c r="QW12" s="84" t="s">
        <v>2029</v>
      </c>
      <c r="QX12" s="85"/>
      <c r="QY12" s="92"/>
      <c r="QZ12" s="84" t="s">
        <v>2030</v>
      </c>
      <c r="RA12" s="85"/>
      <c r="RB12" s="92"/>
      <c r="RC12" s="84" t="s">
        <v>2031</v>
      </c>
      <c r="RD12" s="85"/>
      <c r="RE12" s="92"/>
      <c r="RF12" s="84" t="s">
        <v>2032</v>
      </c>
      <c r="RG12" s="85"/>
      <c r="RH12" s="92"/>
      <c r="RI12" s="84" t="s">
        <v>2038</v>
      </c>
      <c r="RJ12" s="85"/>
      <c r="RK12" s="92"/>
      <c r="RL12" s="84" t="s">
        <v>2039</v>
      </c>
      <c r="RM12" s="85"/>
      <c r="RN12" s="92"/>
      <c r="RO12" s="84" t="s">
        <v>2040</v>
      </c>
      <c r="RP12" s="85"/>
      <c r="RQ12" s="92"/>
      <c r="RR12" s="115" t="s">
        <v>2044</v>
      </c>
      <c r="RS12" s="116"/>
      <c r="RT12" s="117"/>
      <c r="RU12" s="84" t="s">
        <v>2048</v>
      </c>
      <c r="RV12" s="85"/>
      <c r="RW12" s="92"/>
      <c r="RX12" s="84" t="s">
        <v>2052</v>
      </c>
      <c r="RY12" s="85"/>
      <c r="RZ12" s="92"/>
      <c r="SA12" s="84" t="s">
        <v>2056</v>
      </c>
      <c r="SB12" s="85"/>
      <c r="SC12" s="92"/>
      <c r="SD12" s="115" t="s">
        <v>2057</v>
      </c>
      <c r="SE12" s="116"/>
      <c r="SF12" s="117"/>
      <c r="SG12" s="84" t="s">
        <v>2061</v>
      </c>
      <c r="SH12" s="85"/>
      <c r="SI12" s="92"/>
      <c r="SJ12" s="84" t="s">
        <v>2065</v>
      </c>
      <c r="SK12" s="85"/>
      <c r="SL12" s="92"/>
      <c r="SM12" s="84" t="s">
        <v>2069</v>
      </c>
      <c r="SN12" s="85"/>
      <c r="SO12" s="92"/>
      <c r="SP12" s="84" t="s">
        <v>2073</v>
      </c>
      <c r="SQ12" s="85"/>
      <c r="SR12" s="92"/>
      <c r="SS12" s="84" t="s">
        <v>2077</v>
      </c>
      <c r="ST12" s="85"/>
      <c r="SU12" s="92"/>
      <c r="SV12" s="115" t="s">
        <v>2078</v>
      </c>
      <c r="SW12" s="116"/>
      <c r="SX12" s="117"/>
      <c r="SY12" s="84" t="s">
        <v>2082</v>
      </c>
      <c r="SZ12" s="85"/>
      <c r="TA12" s="92"/>
      <c r="TB12" s="84" t="s">
        <v>2086</v>
      </c>
      <c r="TC12" s="85"/>
      <c r="TD12" s="92"/>
      <c r="TE12" s="84" t="s">
        <v>2090</v>
      </c>
      <c r="TF12" s="85"/>
      <c r="TG12" s="92"/>
      <c r="TH12" s="84" t="s">
        <v>2094</v>
      </c>
      <c r="TI12" s="85"/>
      <c r="TJ12" s="92"/>
      <c r="TK12" s="84" t="s">
        <v>2098</v>
      </c>
      <c r="TL12" s="85"/>
      <c r="TM12" s="92"/>
      <c r="TN12" s="84" t="s">
        <v>2102</v>
      </c>
      <c r="TO12" s="85"/>
      <c r="TP12" s="92"/>
      <c r="TQ12" s="84" t="s">
        <v>2106</v>
      </c>
      <c r="TR12" s="85"/>
      <c r="TS12" s="92"/>
      <c r="TT12" s="84" t="s">
        <v>2110</v>
      </c>
      <c r="TU12" s="85"/>
      <c r="TV12" s="92"/>
      <c r="TW12" s="84" t="s">
        <v>2111</v>
      </c>
      <c r="TX12" s="85"/>
      <c r="TY12" s="92"/>
      <c r="TZ12" s="84" t="s">
        <v>2115</v>
      </c>
      <c r="UA12" s="85"/>
      <c r="UB12" s="92"/>
      <c r="UC12" s="84" t="s">
        <v>2119</v>
      </c>
      <c r="UD12" s="85"/>
      <c r="UE12" s="92"/>
      <c r="UF12" s="84" t="s">
        <v>2123</v>
      </c>
      <c r="UG12" s="85"/>
      <c r="UH12" s="92"/>
      <c r="UI12" s="84" t="s">
        <v>2127</v>
      </c>
      <c r="UJ12" s="85"/>
      <c r="UK12" s="92"/>
      <c r="UL12" s="115" t="s">
        <v>2131</v>
      </c>
      <c r="UM12" s="116"/>
      <c r="UN12" s="117"/>
      <c r="UO12" s="84" t="s">
        <v>2134</v>
      </c>
      <c r="UP12" s="85"/>
      <c r="UQ12" s="92"/>
      <c r="UR12" s="142" t="s">
        <v>2141</v>
      </c>
      <c r="US12" s="143"/>
      <c r="UT12" s="144"/>
      <c r="UU12" s="84" t="s">
        <v>2142</v>
      </c>
      <c r="UV12" s="85"/>
      <c r="UW12" s="92"/>
      <c r="UX12" s="84" t="s">
        <v>2146</v>
      </c>
      <c r="UY12" s="85"/>
      <c r="UZ12" s="92"/>
      <c r="VA12" s="84" t="s">
        <v>2150</v>
      </c>
      <c r="VB12" s="85"/>
      <c r="VC12" s="92"/>
      <c r="VD12" s="84" t="s">
        <v>2154</v>
      </c>
      <c r="VE12" s="85"/>
      <c r="VF12" s="152"/>
      <c r="VG12" s="151" t="s">
        <v>2158</v>
      </c>
      <c r="VH12" s="85"/>
      <c r="VI12" s="152"/>
      <c r="VJ12" s="151" t="s">
        <v>2162</v>
      </c>
      <c r="VK12" s="85"/>
      <c r="VL12" s="92"/>
      <c r="VM12" s="84" t="s">
        <v>2166</v>
      </c>
      <c r="VN12" s="85"/>
      <c r="VO12" s="92"/>
      <c r="VP12" s="84" t="s">
        <v>2170</v>
      </c>
      <c r="VQ12" s="85"/>
      <c r="VR12" s="92"/>
      <c r="VS12" s="84" t="s">
        <v>2174</v>
      </c>
      <c r="VT12" s="85"/>
      <c r="VU12" s="92"/>
    </row>
    <row r="13" spans="1:593" ht="120.75" thickBot="1">
      <c r="A13" s="76"/>
      <c r="B13" s="76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>
      <c r="A39" s="68" t="s">
        <v>789</v>
      </c>
      <c r="B39" s="6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>
      <c r="A40" s="70" t="s">
        <v>3244</v>
      </c>
      <c r="B40" s="71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0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0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0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0</v>
      </c>
    </row>
    <row r="52" spans="2:4">
      <c r="B52" t="s">
        <v>3217</v>
      </c>
      <c r="C52" t="s">
        <v>3236</v>
      </c>
      <c r="D52">
        <f>(IV40+IY40+JB40+JE40+JH40+JK40+JQ40+JT40+JW40+JZ40+KC40+KF40)/13</f>
        <v>0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0</v>
      </c>
    </row>
    <row r="55" spans="2:4">
      <c r="B55" t="s">
        <v>3216</v>
      </c>
      <c r="C55" t="s">
        <v>3237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workbookViewId="0">
      <selection activeCell="B1" sqref="B1:B1048576"/>
    </sheetView>
  </sheetViews>
  <sheetFormatPr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" t="s">
        <v>3242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76" t="s">
        <v>0</v>
      </c>
      <c r="B4" s="76" t="s">
        <v>1</v>
      </c>
      <c r="C4" s="124" t="s">
        <v>87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80" t="s">
        <v>2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 t="s">
        <v>2</v>
      </c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 t="s">
        <v>2</v>
      </c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 t="s">
        <v>2</v>
      </c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9"/>
      <c r="KW4" s="110" t="s">
        <v>181</v>
      </c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103" t="s">
        <v>244</v>
      </c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5"/>
      <c r="OR4" s="128" t="s">
        <v>244</v>
      </c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 t="s">
        <v>244</v>
      </c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03" t="s">
        <v>244</v>
      </c>
      <c r="RG4" s="104"/>
      <c r="RH4" s="104"/>
      <c r="RI4" s="104"/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4"/>
      <c r="RX4" s="104"/>
      <c r="RY4" s="104"/>
      <c r="RZ4" s="104"/>
      <c r="SA4" s="104"/>
      <c r="SB4" s="104"/>
      <c r="SC4" s="104"/>
      <c r="SD4" s="104"/>
      <c r="SE4" s="104"/>
      <c r="SF4" s="104"/>
      <c r="SG4" s="104"/>
      <c r="SH4" s="104"/>
      <c r="SI4" s="104"/>
      <c r="SJ4" s="104"/>
      <c r="SK4" s="104"/>
      <c r="SL4" s="105"/>
      <c r="SM4" s="80" t="s">
        <v>244</v>
      </c>
      <c r="SN4" s="81"/>
      <c r="SO4" s="81"/>
      <c r="SP4" s="81"/>
      <c r="SQ4" s="81"/>
      <c r="SR4" s="81"/>
      <c r="SS4" s="81"/>
      <c r="ST4" s="81"/>
      <c r="SU4" s="81"/>
      <c r="SV4" s="81"/>
      <c r="SW4" s="81"/>
      <c r="SX4" s="81"/>
      <c r="SY4" s="81"/>
      <c r="SZ4" s="81"/>
      <c r="TA4" s="81"/>
      <c r="TB4" s="81"/>
      <c r="TC4" s="81"/>
      <c r="TD4" s="81"/>
      <c r="TE4" s="81"/>
      <c r="TF4" s="81"/>
      <c r="TG4" s="81"/>
      <c r="TH4" s="81"/>
      <c r="TI4" s="81"/>
      <c r="TJ4" s="81"/>
      <c r="TK4" s="81"/>
      <c r="TL4" s="81"/>
      <c r="TM4" s="81"/>
      <c r="TN4" s="81"/>
      <c r="TO4" s="81"/>
      <c r="TP4" s="81"/>
      <c r="TQ4" s="81"/>
      <c r="TR4" s="81"/>
      <c r="TS4" s="81"/>
      <c r="TT4" s="81"/>
      <c r="TU4" s="81"/>
      <c r="TV4" s="81"/>
      <c r="TW4" s="81"/>
      <c r="TX4" s="81"/>
      <c r="TY4" s="81"/>
      <c r="TZ4" s="81"/>
      <c r="UA4" s="81"/>
      <c r="UB4" s="82"/>
      <c r="UC4" s="88" t="s">
        <v>291</v>
      </c>
      <c r="UD4" s="107"/>
      <c r="UE4" s="107"/>
      <c r="UF4" s="107"/>
      <c r="UG4" s="107"/>
      <c r="UH4" s="107"/>
      <c r="UI4" s="107"/>
      <c r="UJ4" s="107"/>
      <c r="UK4" s="107"/>
      <c r="UL4" s="107"/>
      <c r="UM4" s="107"/>
      <c r="UN4" s="107"/>
      <c r="UO4" s="107"/>
      <c r="UP4" s="107"/>
      <c r="UQ4" s="107"/>
      <c r="UR4" s="107"/>
      <c r="US4" s="107"/>
      <c r="UT4" s="107"/>
      <c r="UU4" s="107"/>
      <c r="UV4" s="107"/>
      <c r="UW4" s="107"/>
      <c r="UX4" s="107"/>
      <c r="UY4" s="107"/>
      <c r="UZ4" s="107"/>
      <c r="VA4" s="107"/>
      <c r="VB4" s="107"/>
      <c r="VC4" s="107"/>
      <c r="VD4" s="107"/>
      <c r="VE4" s="107"/>
      <c r="VF4" s="107"/>
      <c r="VG4" s="107"/>
      <c r="VH4" s="107"/>
      <c r="VI4" s="107"/>
      <c r="VJ4" s="107"/>
      <c r="VK4" s="107"/>
      <c r="VL4" s="107"/>
      <c r="VM4" s="107"/>
      <c r="VN4" s="107"/>
      <c r="VO4" s="107"/>
      <c r="VP4" s="107"/>
      <c r="VQ4" s="107"/>
      <c r="VR4" s="107"/>
      <c r="VS4" s="107"/>
      <c r="VT4" s="107"/>
      <c r="VU4" s="107"/>
      <c r="VV4" s="107"/>
      <c r="VW4" s="107"/>
      <c r="VX4" s="107"/>
      <c r="VY4" s="107"/>
      <c r="VZ4" s="107"/>
      <c r="WA4" s="107"/>
      <c r="WB4" s="107"/>
      <c r="WC4" s="107"/>
      <c r="WD4" s="107"/>
      <c r="WE4" s="107"/>
      <c r="WF4" s="107"/>
      <c r="WG4" s="107"/>
      <c r="WH4" s="107"/>
      <c r="WI4" s="107"/>
      <c r="WJ4" s="107"/>
      <c r="WK4" s="107"/>
      <c r="WL4" s="107"/>
      <c r="WM4" s="107"/>
      <c r="WN4" s="107"/>
      <c r="WO4" s="107"/>
      <c r="WP4" s="107"/>
      <c r="WQ4" s="107"/>
      <c r="WR4" s="107"/>
      <c r="WS4" s="107"/>
      <c r="WT4" s="107"/>
      <c r="WU4" s="107"/>
      <c r="WV4" s="107"/>
      <c r="WW4" s="107"/>
      <c r="WX4" s="107"/>
      <c r="WY4" s="107"/>
      <c r="WZ4" s="107"/>
      <c r="XA4" s="107"/>
      <c r="XB4" s="107"/>
      <c r="XC4" s="107"/>
      <c r="XD4" s="107"/>
      <c r="XE4" s="107"/>
      <c r="XF4" s="107"/>
      <c r="XG4" s="107"/>
      <c r="XH4" s="107"/>
      <c r="XI4" s="107"/>
      <c r="XJ4" s="107"/>
      <c r="XK4" s="107"/>
      <c r="XL4" s="107"/>
      <c r="XM4" s="107"/>
      <c r="XN4" s="107"/>
      <c r="XO4" s="107"/>
      <c r="XP4" s="107"/>
      <c r="XQ4" s="107"/>
      <c r="XR4" s="107"/>
      <c r="XS4" s="107"/>
      <c r="XT4" s="107"/>
      <c r="XU4" s="107"/>
      <c r="XV4" s="107"/>
      <c r="XW4" s="107"/>
      <c r="XX4" s="107"/>
      <c r="XY4" s="107"/>
      <c r="XZ4" s="107"/>
      <c r="YA4" s="107"/>
      <c r="YB4" s="107"/>
      <c r="YC4" s="107"/>
      <c r="YD4" s="107"/>
      <c r="YE4" s="107"/>
      <c r="YF4" s="107"/>
      <c r="YG4" s="107"/>
      <c r="YH4" s="107"/>
      <c r="YI4" s="107"/>
      <c r="YJ4" s="107"/>
      <c r="YK4" s="107"/>
      <c r="YL4" s="107"/>
      <c r="YM4" s="107"/>
      <c r="YN4" s="107"/>
      <c r="YO4" s="107"/>
      <c r="YP4" s="107"/>
      <c r="YQ4" s="107"/>
      <c r="YR4" s="107"/>
      <c r="YS4" s="107"/>
      <c r="YT4" s="107"/>
      <c r="YU4" s="107"/>
      <c r="YV4" s="107"/>
      <c r="YW4" s="107"/>
      <c r="YX4" s="107"/>
      <c r="YY4" s="107"/>
      <c r="YZ4" s="107"/>
      <c r="ZA4" s="107"/>
      <c r="ZB4" s="107"/>
      <c r="ZC4" s="107"/>
      <c r="ZD4" s="107"/>
      <c r="ZE4" s="107"/>
      <c r="ZF4" s="107"/>
      <c r="ZG4" s="107"/>
      <c r="ZH4" s="107"/>
      <c r="ZI4" s="107"/>
      <c r="ZJ4" s="107"/>
      <c r="ZK4" s="107"/>
      <c r="ZL4" s="107"/>
      <c r="ZM4" s="107"/>
      <c r="ZN4" s="107"/>
      <c r="ZO4" s="107"/>
      <c r="ZP4" s="107"/>
      <c r="ZQ4" s="107"/>
      <c r="ZR4" s="107"/>
      <c r="ZS4" s="107"/>
      <c r="ZT4" s="107"/>
      <c r="ZU4" s="107"/>
      <c r="ZV4" s="107"/>
      <c r="ZW4" s="107"/>
      <c r="ZX4" s="107"/>
      <c r="ZY4" s="107"/>
      <c r="ZZ4" s="107"/>
      <c r="AAA4" s="107"/>
      <c r="AAB4" s="107"/>
      <c r="AAC4" s="107"/>
      <c r="AAD4" s="107"/>
      <c r="AAE4" s="108"/>
    </row>
    <row r="5" spans="1:707" ht="15" customHeight="1">
      <c r="A5" s="76"/>
      <c r="B5" s="76"/>
      <c r="C5" s="66" t="s">
        <v>88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7" t="s">
        <v>86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136" t="s">
        <v>3</v>
      </c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 t="s">
        <v>2380</v>
      </c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 t="s">
        <v>899</v>
      </c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6"/>
      <c r="JB5" s="136"/>
      <c r="JC5" s="136"/>
      <c r="JD5" s="136"/>
      <c r="JE5" s="136"/>
      <c r="JF5" s="136"/>
      <c r="JG5" s="136"/>
      <c r="JH5" s="136"/>
      <c r="JI5" s="136"/>
      <c r="JJ5" s="136"/>
      <c r="JK5" s="136"/>
      <c r="JL5" s="136"/>
      <c r="JM5" s="136"/>
      <c r="JN5" s="136"/>
      <c r="JO5" s="136"/>
      <c r="JP5" s="136"/>
      <c r="JQ5" s="136"/>
      <c r="JR5" s="136"/>
      <c r="JS5" s="136"/>
      <c r="JT5" s="136"/>
      <c r="JU5" s="136"/>
      <c r="JV5" s="136"/>
      <c r="JW5" s="136"/>
      <c r="JX5" s="136"/>
      <c r="JY5" s="136"/>
      <c r="JZ5" s="136"/>
      <c r="KA5" s="136"/>
      <c r="KB5" s="136"/>
      <c r="KC5" s="136"/>
      <c r="KD5" s="136"/>
      <c r="KE5" s="136"/>
      <c r="KF5" s="136"/>
      <c r="KG5" s="136"/>
      <c r="KH5" s="136"/>
      <c r="KI5" s="136"/>
      <c r="KJ5" s="136"/>
      <c r="KK5" s="136"/>
      <c r="KL5" s="136"/>
      <c r="KM5" s="136"/>
      <c r="KN5" s="136"/>
      <c r="KO5" s="136"/>
      <c r="KP5" s="136"/>
      <c r="KQ5" s="136"/>
      <c r="KR5" s="136"/>
      <c r="KS5" s="136"/>
      <c r="KT5" s="136"/>
      <c r="KU5" s="136"/>
      <c r="KV5" s="136"/>
      <c r="KW5" s="66" t="s">
        <v>909</v>
      </c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1" t="s">
        <v>387</v>
      </c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126" t="s">
        <v>245</v>
      </c>
      <c r="OS5" s="126"/>
      <c r="OT5" s="126"/>
      <c r="OU5" s="126"/>
      <c r="OV5" s="126"/>
      <c r="OW5" s="126"/>
      <c r="OX5" s="126"/>
      <c r="OY5" s="126"/>
      <c r="OZ5" s="126"/>
      <c r="PA5" s="126"/>
      <c r="PB5" s="126"/>
      <c r="PC5" s="126"/>
      <c r="PD5" s="126"/>
      <c r="PE5" s="126"/>
      <c r="PF5" s="126"/>
      <c r="PG5" s="126"/>
      <c r="PH5" s="126"/>
      <c r="PI5" s="126"/>
      <c r="PJ5" s="126"/>
      <c r="PK5" s="126"/>
      <c r="PL5" s="126"/>
      <c r="PM5" s="126"/>
      <c r="PN5" s="126"/>
      <c r="PO5" s="126"/>
      <c r="PP5" s="126"/>
      <c r="PQ5" s="126"/>
      <c r="PR5" s="126"/>
      <c r="PS5" s="126"/>
      <c r="PT5" s="126"/>
      <c r="PU5" s="126"/>
      <c r="PV5" s="157" t="s">
        <v>426</v>
      </c>
      <c r="PW5" s="157"/>
      <c r="PX5" s="157"/>
      <c r="PY5" s="157"/>
      <c r="PZ5" s="157"/>
      <c r="QA5" s="157"/>
      <c r="QB5" s="157"/>
      <c r="QC5" s="157"/>
      <c r="QD5" s="157"/>
      <c r="QE5" s="157"/>
      <c r="QF5" s="157"/>
      <c r="QG5" s="157"/>
      <c r="QH5" s="157"/>
      <c r="QI5" s="157"/>
      <c r="QJ5" s="157"/>
      <c r="QK5" s="157"/>
      <c r="QL5" s="157"/>
      <c r="QM5" s="157"/>
      <c r="QN5" s="157"/>
      <c r="QO5" s="157"/>
      <c r="QP5" s="157"/>
      <c r="QQ5" s="157"/>
      <c r="QR5" s="157"/>
      <c r="QS5" s="157"/>
      <c r="QT5" s="157"/>
      <c r="QU5" s="157"/>
      <c r="QV5" s="157"/>
      <c r="QW5" s="157"/>
      <c r="QX5" s="157"/>
      <c r="QY5" s="157"/>
      <c r="QZ5" s="157"/>
      <c r="RA5" s="157"/>
      <c r="RB5" s="157"/>
      <c r="RC5" s="157"/>
      <c r="RD5" s="157"/>
      <c r="RE5" s="157"/>
      <c r="RF5" s="127" t="s">
        <v>438</v>
      </c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57" t="s">
        <v>246</v>
      </c>
      <c r="SN5" s="157"/>
      <c r="SO5" s="157"/>
      <c r="SP5" s="157"/>
      <c r="SQ5" s="157"/>
      <c r="SR5" s="157"/>
      <c r="SS5" s="157"/>
      <c r="ST5" s="157"/>
      <c r="SU5" s="157"/>
      <c r="SV5" s="157"/>
      <c r="SW5" s="157"/>
      <c r="SX5" s="157"/>
      <c r="SY5" s="157"/>
      <c r="SZ5" s="157"/>
      <c r="TA5" s="157"/>
      <c r="TB5" s="157"/>
      <c r="TC5" s="157"/>
      <c r="TD5" s="157"/>
      <c r="TE5" s="157"/>
      <c r="TF5" s="157"/>
      <c r="TG5" s="157"/>
      <c r="TH5" s="157"/>
      <c r="TI5" s="157"/>
      <c r="TJ5" s="157"/>
      <c r="TK5" s="157"/>
      <c r="TL5" s="157"/>
      <c r="TM5" s="157"/>
      <c r="TN5" s="157"/>
      <c r="TO5" s="157"/>
      <c r="TP5" s="157"/>
      <c r="TQ5" s="157"/>
      <c r="TR5" s="157"/>
      <c r="TS5" s="157"/>
      <c r="TT5" s="157"/>
      <c r="TU5" s="157"/>
      <c r="TV5" s="157"/>
      <c r="TW5" s="157"/>
      <c r="TX5" s="157"/>
      <c r="TY5" s="157"/>
      <c r="TZ5" s="157"/>
      <c r="UA5" s="157"/>
      <c r="UB5" s="157"/>
      <c r="UC5" s="86" t="s">
        <v>292</v>
      </c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</row>
    <row r="6" spans="1:707" ht="4.1500000000000004" hidden="1" customHeight="1">
      <c r="A6" s="76"/>
      <c r="B6" s="7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153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  <c r="IW6" s="155"/>
      <c r="IX6" s="155"/>
      <c r="IY6" s="155"/>
      <c r="IZ6" s="155"/>
      <c r="JA6" s="155"/>
      <c r="JB6" s="155"/>
      <c r="JC6" s="155"/>
      <c r="JD6" s="155"/>
      <c r="JE6" s="155"/>
      <c r="JF6" s="155"/>
      <c r="JG6" s="155"/>
      <c r="JH6" s="155"/>
      <c r="JI6" s="155"/>
      <c r="JJ6" s="155"/>
      <c r="JK6" s="155"/>
      <c r="JL6" s="155"/>
      <c r="JM6" s="155"/>
      <c r="JN6" s="155"/>
      <c r="JO6" s="155"/>
      <c r="JP6" s="155"/>
      <c r="JQ6" s="155"/>
      <c r="JR6" s="155"/>
      <c r="JS6" s="155"/>
      <c r="JT6" s="155"/>
      <c r="JU6" s="155"/>
      <c r="JV6" s="155"/>
      <c r="JW6" s="155"/>
      <c r="JX6" s="155"/>
      <c r="JY6" s="155"/>
      <c r="JZ6" s="155"/>
      <c r="KA6" s="155"/>
      <c r="KB6" s="155"/>
      <c r="KC6" s="155"/>
      <c r="KD6" s="155"/>
      <c r="KE6" s="155"/>
      <c r="KF6" s="155"/>
      <c r="KG6" s="155"/>
      <c r="KH6" s="155"/>
      <c r="KI6" s="155"/>
      <c r="KJ6" s="155"/>
      <c r="KK6" s="155"/>
      <c r="KL6" s="155"/>
      <c r="KM6" s="155"/>
      <c r="KN6" s="155"/>
      <c r="KO6" s="155"/>
      <c r="KP6" s="155"/>
      <c r="KQ6" s="155"/>
      <c r="KR6" s="155"/>
      <c r="KS6" s="155"/>
      <c r="KT6" s="155"/>
      <c r="KU6" s="155"/>
      <c r="KV6" s="155"/>
      <c r="KW6" s="66"/>
      <c r="KX6" s="66"/>
      <c r="KY6" s="66"/>
      <c r="KZ6" s="66"/>
      <c r="LA6" s="66"/>
      <c r="LB6" s="66"/>
      <c r="LC6" s="66"/>
      <c r="LD6" s="66"/>
      <c r="LE6" s="66"/>
      <c r="LF6" s="66"/>
      <c r="LG6" s="66"/>
      <c r="LH6" s="66"/>
      <c r="LI6" s="66"/>
      <c r="LJ6" s="66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6"/>
      <c r="LY6" s="66"/>
      <c r="LZ6" s="66"/>
      <c r="MA6" s="66"/>
      <c r="MB6" s="66"/>
      <c r="MC6" s="66"/>
      <c r="MD6" s="66"/>
      <c r="ME6" s="66"/>
      <c r="MF6" s="66"/>
      <c r="MG6" s="66"/>
      <c r="MH6" s="66"/>
      <c r="MI6" s="66"/>
      <c r="MJ6" s="66"/>
      <c r="MK6" s="66"/>
      <c r="ML6" s="66"/>
      <c r="MM6" s="66"/>
      <c r="MN6" s="66"/>
      <c r="MO6" s="66"/>
      <c r="MP6" s="62"/>
      <c r="MQ6" s="62"/>
      <c r="MR6" s="62"/>
      <c r="MS6" s="62"/>
      <c r="MT6" s="62"/>
      <c r="MU6" s="62"/>
      <c r="MV6" s="62"/>
      <c r="MW6" s="62"/>
      <c r="MX6" s="62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2"/>
      <c r="NS6" s="62"/>
      <c r="NT6" s="62"/>
      <c r="NU6" s="62"/>
      <c r="NV6" s="62"/>
      <c r="NW6" s="62"/>
      <c r="NX6" s="62"/>
      <c r="NY6" s="62"/>
      <c r="NZ6" s="62"/>
      <c r="OA6" s="62"/>
      <c r="OB6" s="62"/>
      <c r="OC6" s="62"/>
      <c r="OD6" s="62"/>
      <c r="OE6" s="62"/>
      <c r="OF6" s="62"/>
      <c r="OG6" s="62"/>
      <c r="OH6" s="62"/>
      <c r="OI6" s="62"/>
      <c r="OJ6" s="62"/>
      <c r="OK6" s="62"/>
      <c r="OL6" s="62"/>
      <c r="OM6" s="62"/>
      <c r="ON6" s="62"/>
      <c r="OO6" s="62"/>
      <c r="OP6" s="62"/>
      <c r="OQ6" s="62"/>
      <c r="OR6" s="126"/>
      <c r="OS6" s="126"/>
      <c r="OT6" s="126"/>
      <c r="OU6" s="126"/>
      <c r="OV6" s="126"/>
      <c r="OW6" s="126"/>
      <c r="OX6" s="126"/>
      <c r="OY6" s="126"/>
      <c r="OZ6" s="126"/>
      <c r="PA6" s="126"/>
      <c r="PB6" s="126"/>
      <c r="PC6" s="126"/>
      <c r="PD6" s="126"/>
      <c r="PE6" s="126"/>
      <c r="PF6" s="126"/>
      <c r="PG6" s="126"/>
      <c r="PH6" s="126"/>
      <c r="PI6" s="126"/>
      <c r="PJ6" s="126"/>
      <c r="PK6" s="126"/>
      <c r="PL6" s="126"/>
      <c r="PM6" s="126"/>
      <c r="PN6" s="126"/>
      <c r="PO6" s="126"/>
      <c r="PP6" s="126"/>
      <c r="PQ6" s="126"/>
      <c r="PR6" s="126"/>
      <c r="PS6" s="126"/>
      <c r="PT6" s="126"/>
      <c r="PU6" s="126"/>
      <c r="PV6" s="158"/>
      <c r="PW6" s="158"/>
      <c r="PX6" s="158"/>
      <c r="PY6" s="158"/>
      <c r="PZ6" s="158"/>
      <c r="QA6" s="158"/>
      <c r="QB6" s="158"/>
      <c r="QC6" s="158"/>
      <c r="QD6" s="158"/>
      <c r="QE6" s="158"/>
      <c r="QF6" s="158"/>
      <c r="QG6" s="158"/>
      <c r="QH6" s="158"/>
      <c r="QI6" s="158"/>
      <c r="QJ6" s="158"/>
      <c r="QK6" s="158"/>
      <c r="QL6" s="158"/>
      <c r="QM6" s="158"/>
      <c r="QN6" s="158"/>
      <c r="QO6" s="158"/>
      <c r="QP6" s="158"/>
      <c r="QQ6" s="158"/>
      <c r="QR6" s="158"/>
      <c r="QS6" s="158"/>
      <c r="QT6" s="158"/>
      <c r="QU6" s="158"/>
      <c r="QV6" s="158"/>
      <c r="QW6" s="158"/>
      <c r="QX6" s="158"/>
      <c r="QY6" s="158"/>
      <c r="QZ6" s="158"/>
      <c r="RA6" s="158"/>
      <c r="RB6" s="158"/>
      <c r="RC6" s="158"/>
      <c r="RD6" s="158"/>
      <c r="RE6" s="158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58"/>
      <c r="SN6" s="158"/>
      <c r="SO6" s="158"/>
      <c r="SP6" s="158"/>
      <c r="SQ6" s="158"/>
      <c r="SR6" s="158"/>
      <c r="SS6" s="158"/>
      <c r="ST6" s="158"/>
      <c r="SU6" s="158"/>
      <c r="SV6" s="158"/>
      <c r="SW6" s="158"/>
      <c r="SX6" s="158"/>
      <c r="SY6" s="158"/>
      <c r="SZ6" s="158"/>
      <c r="TA6" s="158"/>
      <c r="TB6" s="158"/>
      <c r="TC6" s="158"/>
      <c r="TD6" s="158"/>
      <c r="TE6" s="158"/>
      <c r="TF6" s="158"/>
      <c r="TG6" s="158"/>
      <c r="TH6" s="158"/>
      <c r="TI6" s="158"/>
      <c r="TJ6" s="158"/>
      <c r="TK6" s="158"/>
      <c r="TL6" s="158"/>
      <c r="TM6" s="158"/>
      <c r="TN6" s="158"/>
      <c r="TO6" s="158"/>
      <c r="TP6" s="158"/>
      <c r="TQ6" s="158"/>
      <c r="TR6" s="158"/>
      <c r="TS6" s="158"/>
      <c r="TT6" s="158"/>
      <c r="TU6" s="158"/>
      <c r="TV6" s="158"/>
      <c r="TW6" s="158"/>
      <c r="TX6" s="158"/>
      <c r="TY6" s="158"/>
      <c r="TZ6" s="158"/>
      <c r="UA6" s="158"/>
      <c r="UB6" s="158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</row>
    <row r="7" spans="1:707" ht="16.149999999999999" hidden="1" customHeight="1">
      <c r="A7" s="76"/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153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  <c r="IW7" s="155"/>
      <c r="IX7" s="155"/>
      <c r="IY7" s="155"/>
      <c r="IZ7" s="155"/>
      <c r="JA7" s="155"/>
      <c r="JB7" s="155"/>
      <c r="JC7" s="155"/>
      <c r="JD7" s="155"/>
      <c r="JE7" s="155"/>
      <c r="JF7" s="155"/>
      <c r="JG7" s="155"/>
      <c r="JH7" s="155"/>
      <c r="JI7" s="155"/>
      <c r="JJ7" s="155"/>
      <c r="JK7" s="155"/>
      <c r="JL7" s="155"/>
      <c r="JM7" s="155"/>
      <c r="JN7" s="155"/>
      <c r="JO7" s="155"/>
      <c r="JP7" s="155"/>
      <c r="JQ7" s="155"/>
      <c r="JR7" s="155"/>
      <c r="JS7" s="155"/>
      <c r="JT7" s="155"/>
      <c r="JU7" s="155"/>
      <c r="JV7" s="155"/>
      <c r="JW7" s="155"/>
      <c r="JX7" s="155"/>
      <c r="JY7" s="155"/>
      <c r="JZ7" s="155"/>
      <c r="KA7" s="155"/>
      <c r="KB7" s="155"/>
      <c r="KC7" s="155"/>
      <c r="KD7" s="155"/>
      <c r="KE7" s="155"/>
      <c r="KF7" s="155"/>
      <c r="KG7" s="155"/>
      <c r="KH7" s="155"/>
      <c r="KI7" s="155"/>
      <c r="KJ7" s="155"/>
      <c r="KK7" s="155"/>
      <c r="KL7" s="155"/>
      <c r="KM7" s="155"/>
      <c r="KN7" s="155"/>
      <c r="KO7" s="155"/>
      <c r="KP7" s="155"/>
      <c r="KQ7" s="155"/>
      <c r="KR7" s="155"/>
      <c r="KS7" s="155"/>
      <c r="KT7" s="155"/>
      <c r="KU7" s="155"/>
      <c r="KV7" s="155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62"/>
      <c r="OD7" s="62"/>
      <c r="OE7" s="62"/>
      <c r="OF7" s="62"/>
      <c r="OG7" s="62"/>
      <c r="OH7" s="62"/>
      <c r="OI7" s="62"/>
      <c r="OJ7" s="62"/>
      <c r="OK7" s="62"/>
      <c r="OL7" s="62"/>
      <c r="OM7" s="62"/>
      <c r="ON7" s="62"/>
      <c r="OO7" s="62"/>
      <c r="OP7" s="62"/>
      <c r="OQ7" s="62"/>
      <c r="OR7" s="126"/>
      <c r="OS7" s="126"/>
      <c r="OT7" s="126"/>
      <c r="OU7" s="126"/>
      <c r="OV7" s="126"/>
      <c r="OW7" s="126"/>
      <c r="OX7" s="126"/>
      <c r="OY7" s="126"/>
      <c r="OZ7" s="126"/>
      <c r="PA7" s="126"/>
      <c r="PB7" s="126"/>
      <c r="PC7" s="126"/>
      <c r="PD7" s="126"/>
      <c r="PE7" s="126"/>
      <c r="PF7" s="126"/>
      <c r="PG7" s="126"/>
      <c r="PH7" s="126"/>
      <c r="PI7" s="126"/>
      <c r="PJ7" s="126"/>
      <c r="PK7" s="126"/>
      <c r="PL7" s="126"/>
      <c r="PM7" s="126"/>
      <c r="PN7" s="126"/>
      <c r="PO7" s="126"/>
      <c r="PP7" s="126"/>
      <c r="PQ7" s="126"/>
      <c r="PR7" s="126"/>
      <c r="PS7" s="126"/>
      <c r="PT7" s="126"/>
      <c r="PU7" s="126"/>
      <c r="PV7" s="158"/>
      <c r="PW7" s="158"/>
      <c r="PX7" s="158"/>
      <c r="PY7" s="158"/>
      <c r="PZ7" s="158"/>
      <c r="QA7" s="158"/>
      <c r="QB7" s="158"/>
      <c r="QC7" s="158"/>
      <c r="QD7" s="158"/>
      <c r="QE7" s="158"/>
      <c r="QF7" s="158"/>
      <c r="QG7" s="158"/>
      <c r="QH7" s="158"/>
      <c r="QI7" s="158"/>
      <c r="QJ7" s="158"/>
      <c r="QK7" s="158"/>
      <c r="QL7" s="158"/>
      <c r="QM7" s="158"/>
      <c r="QN7" s="158"/>
      <c r="QO7" s="158"/>
      <c r="QP7" s="158"/>
      <c r="QQ7" s="158"/>
      <c r="QR7" s="158"/>
      <c r="QS7" s="158"/>
      <c r="QT7" s="158"/>
      <c r="QU7" s="158"/>
      <c r="QV7" s="158"/>
      <c r="QW7" s="158"/>
      <c r="QX7" s="158"/>
      <c r="QY7" s="158"/>
      <c r="QZ7" s="158"/>
      <c r="RA7" s="158"/>
      <c r="RB7" s="158"/>
      <c r="RC7" s="158"/>
      <c r="RD7" s="158"/>
      <c r="RE7" s="158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58"/>
      <c r="SN7" s="158"/>
      <c r="SO7" s="158"/>
      <c r="SP7" s="158"/>
      <c r="SQ7" s="158"/>
      <c r="SR7" s="158"/>
      <c r="SS7" s="158"/>
      <c r="ST7" s="158"/>
      <c r="SU7" s="158"/>
      <c r="SV7" s="158"/>
      <c r="SW7" s="158"/>
      <c r="SX7" s="158"/>
      <c r="SY7" s="158"/>
      <c r="SZ7" s="158"/>
      <c r="TA7" s="158"/>
      <c r="TB7" s="158"/>
      <c r="TC7" s="158"/>
      <c r="TD7" s="158"/>
      <c r="TE7" s="158"/>
      <c r="TF7" s="158"/>
      <c r="TG7" s="158"/>
      <c r="TH7" s="158"/>
      <c r="TI7" s="158"/>
      <c r="TJ7" s="158"/>
      <c r="TK7" s="158"/>
      <c r="TL7" s="158"/>
      <c r="TM7" s="158"/>
      <c r="TN7" s="158"/>
      <c r="TO7" s="158"/>
      <c r="TP7" s="158"/>
      <c r="TQ7" s="158"/>
      <c r="TR7" s="158"/>
      <c r="TS7" s="158"/>
      <c r="TT7" s="158"/>
      <c r="TU7" s="158"/>
      <c r="TV7" s="158"/>
      <c r="TW7" s="158"/>
      <c r="TX7" s="158"/>
      <c r="TY7" s="158"/>
      <c r="TZ7" s="158"/>
      <c r="UA7" s="158"/>
      <c r="UB7" s="158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</row>
    <row r="8" spans="1:707" ht="17.45" hidden="1" customHeight="1">
      <c r="A8" s="76"/>
      <c r="B8" s="7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153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5"/>
      <c r="JT8" s="155"/>
      <c r="JU8" s="155"/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126"/>
      <c r="OS8" s="126"/>
      <c r="OT8" s="126"/>
      <c r="OU8" s="126"/>
      <c r="OV8" s="126"/>
      <c r="OW8" s="126"/>
      <c r="OX8" s="126"/>
      <c r="OY8" s="126"/>
      <c r="OZ8" s="126"/>
      <c r="PA8" s="126"/>
      <c r="PB8" s="126"/>
      <c r="PC8" s="126"/>
      <c r="PD8" s="126"/>
      <c r="PE8" s="126"/>
      <c r="PF8" s="126"/>
      <c r="PG8" s="126"/>
      <c r="PH8" s="126"/>
      <c r="PI8" s="126"/>
      <c r="PJ8" s="126"/>
      <c r="PK8" s="126"/>
      <c r="PL8" s="126"/>
      <c r="PM8" s="126"/>
      <c r="PN8" s="126"/>
      <c r="PO8" s="126"/>
      <c r="PP8" s="126"/>
      <c r="PQ8" s="126"/>
      <c r="PR8" s="126"/>
      <c r="PS8" s="126"/>
      <c r="PT8" s="126"/>
      <c r="PU8" s="126"/>
      <c r="PV8" s="158"/>
      <c r="PW8" s="158"/>
      <c r="PX8" s="158"/>
      <c r="PY8" s="158"/>
      <c r="PZ8" s="158"/>
      <c r="QA8" s="158"/>
      <c r="QB8" s="158"/>
      <c r="QC8" s="158"/>
      <c r="QD8" s="158"/>
      <c r="QE8" s="158"/>
      <c r="QF8" s="158"/>
      <c r="QG8" s="158"/>
      <c r="QH8" s="158"/>
      <c r="QI8" s="158"/>
      <c r="QJ8" s="158"/>
      <c r="QK8" s="158"/>
      <c r="QL8" s="158"/>
      <c r="QM8" s="158"/>
      <c r="QN8" s="158"/>
      <c r="QO8" s="158"/>
      <c r="QP8" s="158"/>
      <c r="QQ8" s="158"/>
      <c r="QR8" s="158"/>
      <c r="QS8" s="158"/>
      <c r="QT8" s="158"/>
      <c r="QU8" s="158"/>
      <c r="QV8" s="158"/>
      <c r="QW8" s="158"/>
      <c r="QX8" s="158"/>
      <c r="QY8" s="158"/>
      <c r="QZ8" s="158"/>
      <c r="RA8" s="158"/>
      <c r="RB8" s="158"/>
      <c r="RC8" s="158"/>
      <c r="RD8" s="158"/>
      <c r="RE8" s="158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58"/>
      <c r="SN8" s="158"/>
      <c r="SO8" s="158"/>
      <c r="SP8" s="158"/>
      <c r="SQ8" s="158"/>
      <c r="SR8" s="158"/>
      <c r="SS8" s="158"/>
      <c r="ST8" s="158"/>
      <c r="SU8" s="158"/>
      <c r="SV8" s="158"/>
      <c r="SW8" s="158"/>
      <c r="SX8" s="158"/>
      <c r="SY8" s="158"/>
      <c r="SZ8" s="158"/>
      <c r="TA8" s="158"/>
      <c r="TB8" s="158"/>
      <c r="TC8" s="158"/>
      <c r="TD8" s="158"/>
      <c r="TE8" s="158"/>
      <c r="TF8" s="158"/>
      <c r="TG8" s="158"/>
      <c r="TH8" s="158"/>
      <c r="TI8" s="158"/>
      <c r="TJ8" s="158"/>
      <c r="TK8" s="158"/>
      <c r="TL8" s="158"/>
      <c r="TM8" s="158"/>
      <c r="TN8" s="158"/>
      <c r="TO8" s="158"/>
      <c r="TP8" s="158"/>
      <c r="TQ8" s="158"/>
      <c r="TR8" s="158"/>
      <c r="TS8" s="158"/>
      <c r="TT8" s="158"/>
      <c r="TU8" s="158"/>
      <c r="TV8" s="158"/>
      <c r="TW8" s="158"/>
      <c r="TX8" s="158"/>
      <c r="TY8" s="158"/>
      <c r="TZ8" s="158"/>
      <c r="UA8" s="158"/>
      <c r="UB8" s="158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</row>
    <row r="9" spans="1:707" ht="18" hidden="1" customHeight="1">
      <c r="A9" s="76"/>
      <c r="B9" s="7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153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  <c r="IW9" s="155"/>
      <c r="IX9" s="155"/>
      <c r="IY9" s="155"/>
      <c r="IZ9" s="155"/>
      <c r="JA9" s="155"/>
      <c r="JB9" s="155"/>
      <c r="JC9" s="155"/>
      <c r="JD9" s="155"/>
      <c r="JE9" s="155"/>
      <c r="JF9" s="155"/>
      <c r="JG9" s="155"/>
      <c r="JH9" s="155"/>
      <c r="JI9" s="155"/>
      <c r="JJ9" s="155"/>
      <c r="JK9" s="155"/>
      <c r="JL9" s="155"/>
      <c r="JM9" s="155"/>
      <c r="JN9" s="155"/>
      <c r="JO9" s="155"/>
      <c r="JP9" s="155"/>
      <c r="JQ9" s="155"/>
      <c r="JR9" s="155"/>
      <c r="JS9" s="155"/>
      <c r="JT9" s="155"/>
      <c r="JU9" s="155"/>
      <c r="JV9" s="155"/>
      <c r="JW9" s="155"/>
      <c r="JX9" s="155"/>
      <c r="JY9" s="155"/>
      <c r="JZ9" s="155"/>
      <c r="KA9" s="155"/>
      <c r="KB9" s="155"/>
      <c r="KC9" s="155"/>
      <c r="KD9" s="155"/>
      <c r="KE9" s="155"/>
      <c r="KF9" s="155"/>
      <c r="KG9" s="155"/>
      <c r="KH9" s="155"/>
      <c r="KI9" s="155"/>
      <c r="KJ9" s="155"/>
      <c r="KK9" s="155"/>
      <c r="KL9" s="155"/>
      <c r="KM9" s="155"/>
      <c r="KN9" s="155"/>
      <c r="KO9" s="155"/>
      <c r="KP9" s="155"/>
      <c r="KQ9" s="155"/>
      <c r="KR9" s="155"/>
      <c r="KS9" s="155"/>
      <c r="KT9" s="155"/>
      <c r="KU9" s="155"/>
      <c r="KV9" s="155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126"/>
      <c r="OS9" s="126"/>
      <c r="OT9" s="126"/>
      <c r="OU9" s="126"/>
      <c r="OV9" s="126"/>
      <c r="OW9" s="126"/>
      <c r="OX9" s="126"/>
      <c r="OY9" s="126"/>
      <c r="OZ9" s="126"/>
      <c r="PA9" s="126"/>
      <c r="PB9" s="126"/>
      <c r="PC9" s="126"/>
      <c r="PD9" s="126"/>
      <c r="PE9" s="126"/>
      <c r="PF9" s="126"/>
      <c r="PG9" s="126"/>
      <c r="PH9" s="126"/>
      <c r="PI9" s="126"/>
      <c r="PJ9" s="126"/>
      <c r="PK9" s="126"/>
      <c r="PL9" s="126"/>
      <c r="PM9" s="126"/>
      <c r="PN9" s="126"/>
      <c r="PO9" s="126"/>
      <c r="PP9" s="126"/>
      <c r="PQ9" s="126"/>
      <c r="PR9" s="126"/>
      <c r="PS9" s="126"/>
      <c r="PT9" s="126"/>
      <c r="PU9" s="126"/>
      <c r="PV9" s="158"/>
      <c r="PW9" s="158"/>
      <c r="PX9" s="158"/>
      <c r="PY9" s="158"/>
      <c r="PZ9" s="158"/>
      <c r="QA9" s="158"/>
      <c r="QB9" s="158"/>
      <c r="QC9" s="158"/>
      <c r="QD9" s="158"/>
      <c r="QE9" s="158"/>
      <c r="QF9" s="158"/>
      <c r="QG9" s="158"/>
      <c r="QH9" s="158"/>
      <c r="QI9" s="158"/>
      <c r="QJ9" s="158"/>
      <c r="QK9" s="158"/>
      <c r="QL9" s="158"/>
      <c r="QM9" s="158"/>
      <c r="QN9" s="158"/>
      <c r="QO9" s="158"/>
      <c r="QP9" s="158"/>
      <c r="QQ9" s="158"/>
      <c r="QR9" s="158"/>
      <c r="QS9" s="158"/>
      <c r="QT9" s="158"/>
      <c r="QU9" s="158"/>
      <c r="QV9" s="158"/>
      <c r="QW9" s="158"/>
      <c r="QX9" s="158"/>
      <c r="QY9" s="158"/>
      <c r="QZ9" s="158"/>
      <c r="RA9" s="158"/>
      <c r="RB9" s="158"/>
      <c r="RC9" s="158"/>
      <c r="RD9" s="158"/>
      <c r="RE9" s="158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58"/>
      <c r="SN9" s="158"/>
      <c r="SO9" s="158"/>
      <c r="SP9" s="158"/>
      <c r="SQ9" s="158"/>
      <c r="SR9" s="158"/>
      <c r="SS9" s="158"/>
      <c r="ST9" s="158"/>
      <c r="SU9" s="158"/>
      <c r="SV9" s="158"/>
      <c r="SW9" s="158"/>
      <c r="SX9" s="158"/>
      <c r="SY9" s="158"/>
      <c r="SZ9" s="158"/>
      <c r="TA9" s="158"/>
      <c r="TB9" s="158"/>
      <c r="TC9" s="158"/>
      <c r="TD9" s="158"/>
      <c r="TE9" s="158"/>
      <c r="TF9" s="158"/>
      <c r="TG9" s="158"/>
      <c r="TH9" s="158"/>
      <c r="TI9" s="158"/>
      <c r="TJ9" s="158"/>
      <c r="TK9" s="158"/>
      <c r="TL9" s="158"/>
      <c r="TM9" s="158"/>
      <c r="TN9" s="158"/>
      <c r="TO9" s="158"/>
      <c r="TP9" s="158"/>
      <c r="TQ9" s="158"/>
      <c r="TR9" s="158"/>
      <c r="TS9" s="158"/>
      <c r="TT9" s="158"/>
      <c r="TU9" s="158"/>
      <c r="TV9" s="158"/>
      <c r="TW9" s="158"/>
      <c r="TX9" s="158"/>
      <c r="TY9" s="158"/>
      <c r="TZ9" s="158"/>
      <c r="UA9" s="158"/>
      <c r="UB9" s="158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</row>
    <row r="10" spans="1:707" ht="30" hidden="1" customHeight="1">
      <c r="A10" s="76"/>
      <c r="B10" s="7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154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  <c r="IW10" s="156"/>
      <c r="IX10" s="156"/>
      <c r="IY10" s="156"/>
      <c r="IZ10" s="156"/>
      <c r="JA10" s="156"/>
      <c r="JB10" s="156"/>
      <c r="JC10" s="156"/>
      <c r="JD10" s="156"/>
      <c r="JE10" s="156"/>
      <c r="JF10" s="156"/>
      <c r="JG10" s="156"/>
      <c r="JH10" s="156"/>
      <c r="JI10" s="156"/>
      <c r="JJ10" s="156"/>
      <c r="JK10" s="156"/>
      <c r="JL10" s="156"/>
      <c r="JM10" s="156"/>
      <c r="JN10" s="156"/>
      <c r="JO10" s="156"/>
      <c r="JP10" s="156"/>
      <c r="JQ10" s="156"/>
      <c r="JR10" s="156"/>
      <c r="JS10" s="156"/>
      <c r="JT10" s="156"/>
      <c r="JU10" s="156"/>
      <c r="JV10" s="156"/>
      <c r="JW10" s="156"/>
      <c r="JX10" s="156"/>
      <c r="JY10" s="156"/>
      <c r="JZ10" s="156"/>
      <c r="KA10" s="156"/>
      <c r="KB10" s="156"/>
      <c r="KC10" s="156"/>
      <c r="KD10" s="156"/>
      <c r="KE10" s="156"/>
      <c r="KF10" s="156"/>
      <c r="KG10" s="156"/>
      <c r="KH10" s="156"/>
      <c r="KI10" s="156"/>
      <c r="KJ10" s="156"/>
      <c r="KK10" s="156"/>
      <c r="KL10" s="156"/>
      <c r="KM10" s="156"/>
      <c r="KN10" s="156"/>
      <c r="KO10" s="156"/>
      <c r="KP10" s="156"/>
      <c r="KQ10" s="156"/>
      <c r="KR10" s="156"/>
      <c r="KS10" s="156"/>
      <c r="KT10" s="156"/>
      <c r="KU10" s="156"/>
      <c r="KV10" s="15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63"/>
      <c r="OD10" s="63"/>
      <c r="OE10" s="63"/>
      <c r="OF10" s="63"/>
      <c r="OG10" s="63"/>
      <c r="OH10" s="63"/>
      <c r="OI10" s="63"/>
      <c r="OJ10" s="63"/>
      <c r="OK10" s="63"/>
      <c r="OL10" s="63"/>
      <c r="OM10" s="63"/>
      <c r="ON10" s="63"/>
      <c r="OO10" s="63"/>
      <c r="OP10" s="63"/>
      <c r="OQ10" s="63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6"/>
      <c r="PF10" s="126"/>
      <c r="PG10" s="126"/>
      <c r="PH10" s="126"/>
      <c r="PI10" s="126"/>
      <c r="PJ10" s="126"/>
      <c r="PK10" s="126"/>
      <c r="PL10" s="126"/>
      <c r="PM10" s="126"/>
      <c r="PN10" s="126"/>
      <c r="PO10" s="126"/>
      <c r="PP10" s="126"/>
      <c r="PQ10" s="126"/>
      <c r="PR10" s="126"/>
      <c r="PS10" s="126"/>
      <c r="PT10" s="126"/>
      <c r="PU10" s="126"/>
      <c r="PV10" s="159"/>
      <c r="PW10" s="159"/>
      <c r="PX10" s="159"/>
      <c r="PY10" s="159"/>
      <c r="PZ10" s="159"/>
      <c r="QA10" s="159"/>
      <c r="QB10" s="159"/>
      <c r="QC10" s="159"/>
      <c r="QD10" s="159"/>
      <c r="QE10" s="159"/>
      <c r="QF10" s="159"/>
      <c r="QG10" s="159"/>
      <c r="QH10" s="159"/>
      <c r="QI10" s="159"/>
      <c r="QJ10" s="159"/>
      <c r="QK10" s="159"/>
      <c r="QL10" s="159"/>
      <c r="QM10" s="159"/>
      <c r="QN10" s="159"/>
      <c r="QO10" s="159"/>
      <c r="QP10" s="159"/>
      <c r="QQ10" s="159"/>
      <c r="QR10" s="159"/>
      <c r="QS10" s="159"/>
      <c r="QT10" s="159"/>
      <c r="QU10" s="159"/>
      <c r="QV10" s="159"/>
      <c r="QW10" s="159"/>
      <c r="QX10" s="159"/>
      <c r="QY10" s="159"/>
      <c r="QZ10" s="159"/>
      <c r="RA10" s="159"/>
      <c r="RB10" s="159"/>
      <c r="RC10" s="159"/>
      <c r="RD10" s="159"/>
      <c r="RE10" s="159"/>
      <c r="RF10" s="127"/>
      <c r="RG10" s="127"/>
      <c r="RH10" s="127"/>
      <c r="RI10" s="127"/>
      <c r="RJ10" s="127"/>
      <c r="RK10" s="127"/>
      <c r="RL10" s="127"/>
      <c r="RM10" s="127"/>
      <c r="RN10" s="127"/>
      <c r="RO10" s="127"/>
      <c r="RP10" s="127"/>
      <c r="RQ10" s="127"/>
      <c r="RR10" s="127"/>
      <c r="RS10" s="127"/>
      <c r="RT10" s="127"/>
      <c r="RU10" s="127"/>
      <c r="RV10" s="127"/>
      <c r="RW10" s="127"/>
      <c r="RX10" s="127"/>
      <c r="RY10" s="127"/>
      <c r="RZ10" s="127"/>
      <c r="SA10" s="127"/>
      <c r="SB10" s="127"/>
      <c r="SC10" s="127"/>
      <c r="SD10" s="127"/>
      <c r="SE10" s="127"/>
      <c r="SF10" s="127"/>
      <c r="SG10" s="127"/>
      <c r="SH10" s="127"/>
      <c r="SI10" s="127"/>
      <c r="SJ10" s="127"/>
      <c r="SK10" s="127"/>
      <c r="SL10" s="127"/>
      <c r="SM10" s="159"/>
      <c r="SN10" s="159"/>
      <c r="SO10" s="159"/>
      <c r="SP10" s="159"/>
      <c r="SQ10" s="159"/>
      <c r="SR10" s="159"/>
      <c r="SS10" s="159"/>
      <c r="ST10" s="159"/>
      <c r="SU10" s="159"/>
      <c r="SV10" s="159"/>
      <c r="SW10" s="159"/>
      <c r="SX10" s="159"/>
      <c r="SY10" s="159"/>
      <c r="SZ10" s="159"/>
      <c r="TA10" s="159"/>
      <c r="TB10" s="159"/>
      <c r="TC10" s="159"/>
      <c r="TD10" s="159"/>
      <c r="TE10" s="159"/>
      <c r="TF10" s="159"/>
      <c r="TG10" s="159"/>
      <c r="TH10" s="159"/>
      <c r="TI10" s="159"/>
      <c r="TJ10" s="159"/>
      <c r="TK10" s="159"/>
      <c r="TL10" s="159"/>
      <c r="TM10" s="159"/>
      <c r="TN10" s="159"/>
      <c r="TO10" s="159"/>
      <c r="TP10" s="159"/>
      <c r="TQ10" s="159"/>
      <c r="TR10" s="159"/>
      <c r="TS10" s="159"/>
      <c r="TT10" s="159"/>
      <c r="TU10" s="159"/>
      <c r="TV10" s="159"/>
      <c r="TW10" s="159"/>
      <c r="TX10" s="159"/>
      <c r="TY10" s="159"/>
      <c r="TZ10" s="159"/>
      <c r="UA10" s="159"/>
      <c r="UB10" s="159"/>
      <c r="UC10" s="86"/>
      <c r="UD10" s="86"/>
      <c r="UE10" s="86"/>
      <c r="UF10" s="86"/>
      <c r="UG10" s="86"/>
      <c r="UH10" s="86"/>
      <c r="UI10" s="86"/>
      <c r="UJ10" s="86"/>
      <c r="UK10" s="86"/>
      <c r="UL10" s="86"/>
      <c r="UM10" s="86"/>
      <c r="UN10" s="86"/>
      <c r="UO10" s="86"/>
      <c r="UP10" s="86"/>
      <c r="UQ10" s="86"/>
      <c r="UR10" s="86"/>
      <c r="US10" s="86"/>
      <c r="UT10" s="86"/>
      <c r="UU10" s="86"/>
      <c r="UV10" s="86"/>
      <c r="UW10" s="86"/>
      <c r="UX10" s="86"/>
      <c r="UY10" s="86"/>
      <c r="UZ10" s="86"/>
      <c r="VA10" s="86"/>
      <c r="VB10" s="86"/>
      <c r="VC10" s="86"/>
      <c r="VD10" s="86"/>
      <c r="VE10" s="86"/>
      <c r="VF10" s="86"/>
      <c r="VG10" s="86"/>
      <c r="VH10" s="86"/>
      <c r="VI10" s="86"/>
      <c r="VJ10" s="86"/>
      <c r="VK10" s="86"/>
      <c r="VL10" s="86"/>
      <c r="VM10" s="86"/>
      <c r="VN10" s="86"/>
      <c r="VO10" s="86"/>
      <c r="VP10" s="86"/>
      <c r="VQ10" s="86"/>
      <c r="VR10" s="86"/>
      <c r="VS10" s="86"/>
      <c r="VT10" s="86"/>
      <c r="VU10" s="86"/>
      <c r="VV10" s="86"/>
      <c r="VW10" s="86"/>
      <c r="VX10" s="86"/>
      <c r="VY10" s="86"/>
      <c r="VZ10" s="86"/>
      <c r="WA10" s="86"/>
      <c r="WB10" s="86"/>
      <c r="WC10" s="86"/>
      <c r="WD10" s="86"/>
      <c r="WE10" s="86"/>
      <c r="WF10" s="86"/>
      <c r="WG10" s="86"/>
      <c r="WH10" s="86"/>
      <c r="WI10" s="86"/>
      <c r="WJ10" s="86"/>
      <c r="WK10" s="86"/>
      <c r="WL10" s="86"/>
      <c r="WM10" s="86"/>
      <c r="WN10" s="86"/>
      <c r="WO10" s="86"/>
      <c r="WP10" s="86"/>
      <c r="WQ10" s="86"/>
      <c r="WR10" s="86"/>
      <c r="WS10" s="86"/>
      <c r="WT10" s="86"/>
      <c r="WU10" s="86"/>
      <c r="WV10" s="86"/>
      <c r="WW10" s="86"/>
      <c r="WX10" s="86"/>
      <c r="WY10" s="86"/>
      <c r="WZ10" s="86"/>
      <c r="XA10" s="86"/>
      <c r="XB10" s="86"/>
      <c r="XC10" s="86"/>
      <c r="XD10" s="86"/>
      <c r="XE10" s="86"/>
      <c r="XF10" s="86"/>
      <c r="XG10" s="86"/>
      <c r="XH10" s="86"/>
      <c r="XI10" s="86"/>
      <c r="XJ10" s="86"/>
      <c r="XK10" s="86"/>
      <c r="XL10" s="86"/>
      <c r="XM10" s="86"/>
      <c r="XN10" s="86"/>
      <c r="XO10" s="86"/>
      <c r="XP10" s="86"/>
      <c r="XQ10" s="86"/>
      <c r="XR10" s="86"/>
      <c r="XS10" s="86"/>
      <c r="XT10" s="86"/>
      <c r="XU10" s="86"/>
      <c r="XV10" s="86"/>
      <c r="XW10" s="86"/>
      <c r="XX10" s="86"/>
      <c r="XY10" s="86"/>
      <c r="XZ10" s="86"/>
      <c r="YA10" s="86"/>
      <c r="YB10" s="86"/>
      <c r="YC10" s="86"/>
      <c r="YD10" s="86"/>
      <c r="YE10" s="86"/>
      <c r="YF10" s="86"/>
      <c r="YG10" s="86"/>
      <c r="YH10" s="86"/>
      <c r="YI10" s="86"/>
      <c r="YJ10" s="86"/>
      <c r="YK10" s="86"/>
      <c r="YL10" s="86"/>
      <c r="YM10" s="86"/>
      <c r="YN10" s="86"/>
      <c r="YO10" s="86"/>
      <c r="YP10" s="86"/>
      <c r="YQ10" s="86"/>
      <c r="YR10" s="86"/>
      <c r="YS10" s="86"/>
      <c r="YT10" s="86"/>
      <c r="YU10" s="86"/>
      <c r="YV10" s="86"/>
      <c r="YW10" s="86"/>
      <c r="YX10" s="86"/>
      <c r="YY10" s="86"/>
      <c r="YZ10" s="86"/>
      <c r="ZA10" s="86"/>
      <c r="ZB10" s="86"/>
      <c r="ZC10" s="86"/>
      <c r="ZD10" s="86"/>
      <c r="ZE10" s="86"/>
      <c r="ZF10" s="86"/>
      <c r="ZG10" s="86"/>
      <c r="ZH10" s="86"/>
      <c r="ZI10" s="86"/>
      <c r="ZJ10" s="86"/>
      <c r="ZK10" s="86"/>
      <c r="ZL10" s="86"/>
      <c r="ZM10" s="86"/>
      <c r="ZN10" s="86"/>
      <c r="ZO10" s="86"/>
      <c r="ZP10" s="86"/>
      <c r="ZQ10" s="86"/>
      <c r="ZR10" s="86"/>
      <c r="ZS10" s="86"/>
      <c r="ZT10" s="86"/>
      <c r="ZU10" s="86"/>
      <c r="ZV10" s="86"/>
      <c r="ZW10" s="86"/>
      <c r="ZX10" s="86"/>
      <c r="ZY10" s="86"/>
      <c r="ZZ10" s="86"/>
      <c r="AAA10" s="86"/>
      <c r="AAB10" s="86"/>
      <c r="AAC10" s="86"/>
      <c r="AAD10" s="86"/>
      <c r="AAE10" s="86"/>
    </row>
    <row r="11" spans="1:707" ht="16.5" thickBot="1">
      <c r="A11" s="76"/>
      <c r="B11" s="76"/>
      <c r="C11" s="64" t="s">
        <v>2178</v>
      </c>
      <c r="D11" s="65" t="s">
        <v>5</v>
      </c>
      <c r="E11" s="65" t="s">
        <v>6</v>
      </c>
      <c r="F11" s="66" t="s">
        <v>2179</v>
      </c>
      <c r="G11" s="66" t="s">
        <v>7</v>
      </c>
      <c r="H11" s="66" t="s">
        <v>8</v>
      </c>
      <c r="I11" s="66" t="s">
        <v>2180</v>
      </c>
      <c r="J11" s="66" t="s">
        <v>9</v>
      </c>
      <c r="K11" s="66" t="s">
        <v>10</v>
      </c>
      <c r="L11" s="65" t="s">
        <v>2337</v>
      </c>
      <c r="M11" s="65" t="s">
        <v>9</v>
      </c>
      <c r="N11" s="65" t="s">
        <v>10</v>
      </c>
      <c r="O11" s="65" t="s">
        <v>2181</v>
      </c>
      <c r="P11" s="65" t="s">
        <v>11</v>
      </c>
      <c r="Q11" s="65" t="s">
        <v>4</v>
      </c>
      <c r="R11" s="65" t="s">
        <v>2182</v>
      </c>
      <c r="S11" s="65" t="s">
        <v>6</v>
      </c>
      <c r="T11" s="65" t="s">
        <v>12</v>
      </c>
      <c r="U11" s="65" t="s">
        <v>2183</v>
      </c>
      <c r="V11" s="65" t="s">
        <v>6</v>
      </c>
      <c r="W11" s="65" t="s">
        <v>12</v>
      </c>
      <c r="X11" s="67" t="s">
        <v>2184</v>
      </c>
      <c r="Y11" s="61" t="s">
        <v>10</v>
      </c>
      <c r="Z11" s="64" t="s">
        <v>13</v>
      </c>
      <c r="AA11" s="65" t="s">
        <v>2185</v>
      </c>
      <c r="AB11" s="65" t="s">
        <v>14</v>
      </c>
      <c r="AC11" s="65" t="s">
        <v>15</v>
      </c>
      <c r="AD11" s="65" t="s">
        <v>2186</v>
      </c>
      <c r="AE11" s="65" t="s">
        <v>4</v>
      </c>
      <c r="AF11" s="65" t="s">
        <v>5</v>
      </c>
      <c r="AG11" s="65" t="s">
        <v>2187</v>
      </c>
      <c r="AH11" s="65" t="s">
        <v>12</v>
      </c>
      <c r="AI11" s="65" t="s">
        <v>7</v>
      </c>
      <c r="AJ11" s="90" t="s">
        <v>2188</v>
      </c>
      <c r="AK11" s="113"/>
      <c r="AL11" s="113"/>
      <c r="AM11" s="90" t="s">
        <v>2189</v>
      </c>
      <c r="AN11" s="113"/>
      <c r="AO11" s="113"/>
      <c r="AP11" s="90" t="s">
        <v>2338</v>
      </c>
      <c r="AQ11" s="113"/>
      <c r="AR11" s="113"/>
      <c r="AS11" s="90" t="s">
        <v>2190</v>
      </c>
      <c r="AT11" s="113"/>
      <c r="AU11" s="113"/>
      <c r="AV11" s="90" t="s">
        <v>2191</v>
      </c>
      <c r="AW11" s="113"/>
      <c r="AX11" s="113"/>
      <c r="AY11" s="90" t="s">
        <v>2192</v>
      </c>
      <c r="AZ11" s="113"/>
      <c r="BA11" s="113"/>
      <c r="BB11" s="90" t="s">
        <v>2193</v>
      </c>
      <c r="BC11" s="113"/>
      <c r="BD11" s="113"/>
      <c r="BE11" s="66" t="s">
        <v>2194</v>
      </c>
      <c r="BF11" s="66"/>
      <c r="BG11" s="66"/>
      <c r="BH11" s="145" t="s">
        <v>2195</v>
      </c>
      <c r="BI11" s="146"/>
      <c r="BJ11" s="147"/>
      <c r="BK11" s="67" t="s">
        <v>2196</v>
      </c>
      <c r="BL11" s="61"/>
      <c r="BM11" s="64"/>
      <c r="BN11" s="67" t="s">
        <v>2197</v>
      </c>
      <c r="BO11" s="61"/>
      <c r="BP11" s="64"/>
      <c r="BQ11" s="67" t="s">
        <v>2198</v>
      </c>
      <c r="BR11" s="61"/>
      <c r="BS11" s="64"/>
      <c r="BT11" s="67" t="s">
        <v>2339</v>
      </c>
      <c r="BU11" s="61"/>
      <c r="BV11" s="64"/>
      <c r="BW11" s="145" t="s">
        <v>2199</v>
      </c>
      <c r="BX11" s="146"/>
      <c r="BY11" s="146"/>
      <c r="BZ11" s="146" t="s">
        <v>2375</v>
      </c>
      <c r="CA11" s="146"/>
      <c r="CB11" s="146"/>
      <c r="CC11" s="146" t="s">
        <v>2376</v>
      </c>
      <c r="CD11" s="146"/>
      <c r="CE11" s="146"/>
      <c r="CF11" s="146" t="s">
        <v>2377</v>
      </c>
      <c r="CG11" s="146"/>
      <c r="CH11" s="146"/>
      <c r="CI11" s="146" t="s">
        <v>2378</v>
      </c>
      <c r="CJ11" s="146"/>
      <c r="CK11" s="146"/>
      <c r="CL11" s="146" t="s">
        <v>2379</v>
      </c>
      <c r="CM11" s="146"/>
      <c r="CN11" s="147"/>
      <c r="CO11" s="64" t="s">
        <v>2200</v>
      </c>
      <c r="CP11" s="65"/>
      <c r="CQ11" s="65"/>
      <c r="CR11" s="67" t="s">
        <v>2201</v>
      </c>
      <c r="CS11" s="61"/>
      <c r="CT11" s="64"/>
      <c r="CU11" s="67" t="s">
        <v>2202</v>
      </c>
      <c r="CV11" s="61"/>
      <c r="CW11" s="64"/>
      <c r="CX11" s="65" t="s">
        <v>2340</v>
      </c>
      <c r="CY11" s="65"/>
      <c r="CZ11" s="65"/>
      <c r="DA11" s="65" t="s">
        <v>2203</v>
      </c>
      <c r="DB11" s="65"/>
      <c r="DC11" s="65"/>
      <c r="DD11" s="65" t="s">
        <v>2204</v>
      </c>
      <c r="DE11" s="65"/>
      <c r="DF11" s="65"/>
      <c r="DG11" s="91" t="s">
        <v>2205</v>
      </c>
      <c r="DH11" s="91"/>
      <c r="DI11" s="91"/>
      <c r="DJ11" s="65" t="s">
        <v>2206</v>
      </c>
      <c r="DK11" s="65"/>
      <c r="DL11" s="65"/>
      <c r="DM11" s="65" t="s">
        <v>2207</v>
      </c>
      <c r="DN11" s="65"/>
      <c r="DO11" s="65"/>
      <c r="DP11" s="65" t="s">
        <v>2208</v>
      </c>
      <c r="DQ11" s="65"/>
      <c r="DR11" s="65"/>
      <c r="DS11" s="65" t="s">
        <v>2209</v>
      </c>
      <c r="DT11" s="65"/>
      <c r="DU11" s="65"/>
      <c r="DV11" s="65" t="s">
        <v>2210</v>
      </c>
      <c r="DW11" s="65"/>
      <c r="DX11" s="65"/>
      <c r="DY11" s="91" t="s">
        <v>2211</v>
      </c>
      <c r="DZ11" s="91"/>
      <c r="EA11" s="91"/>
      <c r="EB11" s="91" t="s">
        <v>2341</v>
      </c>
      <c r="EC11" s="91"/>
      <c r="ED11" s="135"/>
      <c r="EE11" s="66" t="s">
        <v>2212</v>
      </c>
      <c r="EF11" s="66"/>
      <c r="EG11" s="66"/>
      <c r="EH11" s="66" t="s">
        <v>2213</v>
      </c>
      <c r="EI11" s="66"/>
      <c r="EJ11" s="66"/>
      <c r="EK11" s="86" t="s">
        <v>2214</v>
      </c>
      <c r="EL11" s="86"/>
      <c r="EM11" s="86"/>
      <c r="EN11" s="66" t="s">
        <v>2215</v>
      </c>
      <c r="EO11" s="66"/>
      <c r="EP11" s="66"/>
      <c r="EQ11" s="66" t="s">
        <v>2216</v>
      </c>
      <c r="ER11" s="66"/>
      <c r="ES11" s="90"/>
      <c r="ET11" s="66" t="s">
        <v>2217</v>
      </c>
      <c r="EU11" s="66"/>
      <c r="EV11" s="66"/>
      <c r="EW11" s="66" t="s">
        <v>2218</v>
      </c>
      <c r="EX11" s="66"/>
      <c r="EY11" s="66"/>
      <c r="EZ11" s="66" t="s">
        <v>2219</v>
      </c>
      <c r="FA11" s="66"/>
      <c r="FB11" s="66"/>
      <c r="FC11" s="66" t="s">
        <v>2220</v>
      </c>
      <c r="FD11" s="66"/>
      <c r="FE11" s="66"/>
      <c r="FF11" s="66" t="s">
        <v>2342</v>
      </c>
      <c r="FG11" s="66"/>
      <c r="FH11" s="66"/>
      <c r="FI11" s="66" t="s">
        <v>2221</v>
      </c>
      <c r="FJ11" s="66"/>
      <c r="FK11" s="66"/>
      <c r="FL11" s="66" t="s">
        <v>2222</v>
      </c>
      <c r="FM11" s="66"/>
      <c r="FN11" s="66"/>
      <c r="FO11" s="66" t="s">
        <v>2223</v>
      </c>
      <c r="FP11" s="66"/>
      <c r="FQ11" s="66"/>
      <c r="FR11" s="66" t="s">
        <v>2224</v>
      </c>
      <c r="FS11" s="66"/>
      <c r="FT11" s="66"/>
      <c r="FU11" s="66" t="s">
        <v>2225</v>
      </c>
      <c r="FV11" s="66"/>
      <c r="FW11" s="90"/>
      <c r="FX11" s="97" t="s">
        <v>2226</v>
      </c>
      <c r="FY11" s="98"/>
      <c r="FZ11" s="99"/>
      <c r="GA11" s="97" t="s">
        <v>2227</v>
      </c>
      <c r="GB11" s="98"/>
      <c r="GC11" s="99"/>
      <c r="GD11" s="97" t="s">
        <v>2228</v>
      </c>
      <c r="GE11" s="98"/>
      <c r="GF11" s="99"/>
      <c r="GG11" s="97" t="s">
        <v>2229</v>
      </c>
      <c r="GH11" s="98"/>
      <c r="GI11" s="99"/>
      <c r="GJ11" s="97" t="s">
        <v>2343</v>
      </c>
      <c r="GK11" s="98"/>
      <c r="GL11" s="98"/>
      <c r="GM11" s="86" t="s">
        <v>2230</v>
      </c>
      <c r="GN11" s="86"/>
      <c r="GO11" s="86"/>
      <c r="GP11" s="98" t="s">
        <v>2231</v>
      </c>
      <c r="GQ11" s="98"/>
      <c r="GR11" s="99"/>
      <c r="GS11" s="97" t="s">
        <v>2232</v>
      </c>
      <c r="GT11" s="98"/>
      <c r="GU11" s="99"/>
      <c r="GV11" s="97" t="s">
        <v>2233</v>
      </c>
      <c r="GW11" s="98"/>
      <c r="GX11" s="99"/>
      <c r="GY11" s="97" t="s">
        <v>2234</v>
      </c>
      <c r="GZ11" s="98"/>
      <c r="HA11" s="99"/>
      <c r="HB11" s="97" t="s">
        <v>2344</v>
      </c>
      <c r="HC11" s="98"/>
      <c r="HD11" s="99"/>
      <c r="HE11" s="97" t="s">
        <v>2345</v>
      </c>
      <c r="HF11" s="98"/>
      <c r="HG11" s="99"/>
      <c r="HH11" s="97" t="s">
        <v>2346</v>
      </c>
      <c r="HI11" s="98"/>
      <c r="HJ11" s="99"/>
      <c r="HK11" s="97" t="s">
        <v>2347</v>
      </c>
      <c r="HL11" s="98"/>
      <c r="HM11" s="99"/>
      <c r="HN11" s="97" t="s">
        <v>2348</v>
      </c>
      <c r="HO11" s="98"/>
      <c r="HP11" s="99"/>
      <c r="HQ11" s="97" t="s">
        <v>2349</v>
      </c>
      <c r="HR11" s="98"/>
      <c r="HS11" s="99"/>
      <c r="HT11" s="97" t="s">
        <v>2350</v>
      </c>
      <c r="HU11" s="98"/>
      <c r="HV11" s="99"/>
      <c r="HW11" s="97" t="s">
        <v>2351</v>
      </c>
      <c r="HX11" s="98"/>
      <c r="HY11" s="99"/>
      <c r="HZ11" s="97" t="s">
        <v>2352</v>
      </c>
      <c r="IA11" s="98"/>
      <c r="IB11" s="99"/>
      <c r="IC11" s="97" t="s">
        <v>2353</v>
      </c>
      <c r="ID11" s="98"/>
      <c r="IE11" s="99"/>
      <c r="IF11" s="97" t="s">
        <v>2235</v>
      </c>
      <c r="IG11" s="98"/>
      <c r="IH11" s="99"/>
      <c r="II11" s="97" t="s">
        <v>2236</v>
      </c>
      <c r="IJ11" s="98"/>
      <c r="IK11" s="99"/>
      <c r="IL11" s="97" t="s">
        <v>2237</v>
      </c>
      <c r="IM11" s="98"/>
      <c r="IN11" s="99"/>
      <c r="IO11" s="97" t="s">
        <v>2238</v>
      </c>
      <c r="IP11" s="98"/>
      <c r="IQ11" s="99"/>
      <c r="IR11" s="97" t="s">
        <v>2354</v>
      </c>
      <c r="IS11" s="98"/>
      <c r="IT11" s="99"/>
      <c r="IU11" s="97" t="s">
        <v>2239</v>
      </c>
      <c r="IV11" s="98"/>
      <c r="IW11" s="99"/>
      <c r="IX11" s="97" t="s">
        <v>2240</v>
      </c>
      <c r="IY11" s="98"/>
      <c r="IZ11" s="99"/>
      <c r="JA11" s="97" t="s">
        <v>2241</v>
      </c>
      <c r="JB11" s="98"/>
      <c r="JC11" s="99"/>
      <c r="JD11" s="97" t="s">
        <v>2242</v>
      </c>
      <c r="JE11" s="98"/>
      <c r="JF11" s="98"/>
      <c r="JG11" s="86" t="s">
        <v>2243</v>
      </c>
      <c r="JH11" s="86"/>
      <c r="JI11" s="86"/>
      <c r="JJ11" s="86" t="s">
        <v>2381</v>
      </c>
      <c r="JK11" s="86"/>
      <c r="JL11" s="86"/>
      <c r="JM11" s="86" t="s">
        <v>2382</v>
      </c>
      <c r="JN11" s="86"/>
      <c r="JO11" s="86"/>
      <c r="JP11" s="86" t="s">
        <v>2383</v>
      </c>
      <c r="JQ11" s="86"/>
      <c r="JR11" s="86"/>
      <c r="JS11" s="86" t="s">
        <v>2384</v>
      </c>
      <c r="JT11" s="86"/>
      <c r="JU11" s="86"/>
      <c r="JV11" s="86" t="s">
        <v>2385</v>
      </c>
      <c r="JW11" s="86"/>
      <c r="JX11" s="86"/>
      <c r="JY11" s="86" t="s">
        <v>2386</v>
      </c>
      <c r="JZ11" s="86"/>
      <c r="KA11" s="86"/>
      <c r="KB11" s="86" t="s">
        <v>2387</v>
      </c>
      <c r="KC11" s="86"/>
      <c r="KD11" s="86"/>
      <c r="KE11" s="86" t="s">
        <v>2388</v>
      </c>
      <c r="KF11" s="86"/>
      <c r="KG11" s="86"/>
      <c r="KH11" s="86" t="s">
        <v>2389</v>
      </c>
      <c r="KI11" s="86"/>
      <c r="KJ11" s="86"/>
      <c r="KK11" s="86" t="s">
        <v>2390</v>
      </c>
      <c r="KL11" s="86"/>
      <c r="KM11" s="86"/>
      <c r="KN11" s="86" t="s">
        <v>2391</v>
      </c>
      <c r="KO11" s="86"/>
      <c r="KP11" s="86"/>
      <c r="KQ11" s="86" t="s">
        <v>2392</v>
      </c>
      <c r="KR11" s="86"/>
      <c r="KS11" s="86"/>
      <c r="KT11" s="86" t="s">
        <v>2393</v>
      </c>
      <c r="KU11" s="86"/>
      <c r="KV11" s="86"/>
      <c r="KW11" s="99" t="s">
        <v>2244</v>
      </c>
      <c r="KX11" s="86"/>
      <c r="KY11" s="86"/>
      <c r="KZ11" s="86" t="s">
        <v>2245</v>
      </c>
      <c r="LA11" s="86"/>
      <c r="LB11" s="86"/>
      <c r="LC11" s="86" t="s">
        <v>2246</v>
      </c>
      <c r="LD11" s="86"/>
      <c r="LE11" s="86"/>
      <c r="LF11" s="86" t="s">
        <v>2355</v>
      </c>
      <c r="LG11" s="86"/>
      <c r="LH11" s="86"/>
      <c r="LI11" s="86" t="s">
        <v>2247</v>
      </c>
      <c r="LJ11" s="86"/>
      <c r="LK11" s="86"/>
      <c r="LL11" s="86" t="s">
        <v>2248</v>
      </c>
      <c r="LM11" s="86"/>
      <c r="LN11" s="86"/>
      <c r="LO11" s="86" t="s">
        <v>2249</v>
      </c>
      <c r="LP11" s="86"/>
      <c r="LQ11" s="86"/>
      <c r="LR11" s="86" t="s">
        <v>2250</v>
      </c>
      <c r="LS11" s="86"/>
      <c r="LT11" s="86"/>
      <c r="LU11" s="86" t="s">
        <v>2251</v>
      </c>
      <c r="LV11" s="86"/>
      <c r="LW11" s="86"/>
      <c r="LX11" s="86" t="s">
        <v>2252</v>
      </c>
      <c r="LY11" s="86"/>
      <c r="LZ11" s="86"/>
      <c r="MA11" s="86" t="s">
        <v>2253</v>
      </c>
      <c r="MB11" s="86"/>
      <c r="MC11" s="86"/>
      <c r="MD11" s="86" t="s">
        <v>2254</v>
      </c>
      <c r="ME11" s="86"/>
      <c r="MF11" s="97"/>
      <c r="MG11" s="86" t="s">
        <v>2255</v>
      </c>
      <c r="MH11" s="86"/>
      <c r="MI11" s="86"/>
      <c r="MJ11" s="86" t="s">
        <v>2394</v>
      </c>
      <c r="MK11" s="86"/>
      <c r="ML11" s="86"/>
      <c r="MM11" s="86" t="s">
        <v>2395</v>
      </c>
      <c r="MN11" s="86"/>
      <c r="MO11" s="86"/>
      <c r="MP11" s="99" t="s">
        <v>2256</v>
      </c>
      <c r="MQ11" s="86"/>
      <c r="MR11" s="86"/>
      <c r="MS11" s="86" t="s">
        <v>2257</v>
      </c>
      <c r="MT11" s="86"/>
      <c r="MU11" s="86"/>
      <c r="MV11" s="86" t="s">
        <v>2258</v>
      </c>
      <c r="MW11" s="86"/>
      <c r="MX11" s="86"/>
      <c r="MY11" s="86" t="s">
        <v>2356</v>
      </c>
      <c r="MZ11" s="86"/>
      <c r="NA11" s="86"/>
      <c r="NB11" s="86" t="s">
        <v>2259</v>
      </c>
      <c r="NC11" s="86"/>
      <c r="ND11" s="86"/>
      <c r="NE11" s="86" t="s">
        <v>2260</v>
      </c>
      <c r="NF11" s="86"/>
      <c r="NG11" s="86"/>
      <c r="NH11" s="86" t="s">
        <v>2261</v>
      </c>
      <c r="NI11" s="86"/>
      <c r="NJ11" s="86"/>
      <c r="NK11" s="121" t="s">
        <v>2262</v>
      </c>
      <c r="NL11" s="122"/>
      <c r="NM11" s="123"/>
      <c r="NN11" s="121" t="s">
        <v>2263</v>
      </c>
      <c r="NO11" s="122"/>
      <c r="NP11" s="123"/>
      <c r="NQ11" s="121" t="s">
        <v>2264</v>
      </c>
      <c r="NR11" s="122"/>
      <c r="NS11" s="123"/>
      <c r="NT11" s="121" t="s">
        <v>2265</v>
      </c>
      <c r="NU11" s="122"/>
      <c r="NV11" s="123"/>
      <c r="NW11" s="121" t="s">
        <v>2266</v>
      </c>
      <c r="NX11" s="122"/>
      <c r="NY11" s="123"/>
      <c r="NZ11" s="121" t="s">
        <v>2267</v>
      </c>
      <c r="OA11" s="122"/>
      <c r="OB11" s="123"/>
      <c r="OC11" s="121" t="s">
        <v>2357</v>
      </c>
      <c r="OD11" s="122"/>
      <c r="OE11" s="123"/>
      <c r="OF11" s="121" t="s">
        <v>2268</v>
      </c>
      <c r="OG11" s="122"/>
      <c r="OH11" s="123"/>
      <c r="OI11" s="121" t="s">
        <v>2269</v>
      </c>
      <c r="OJ11" s="122"/>
      <c r="OK11" s="123"/>
      <c r="OL11" s="121" t="s">
        <v>2270</v>
      </c>
      <c r="OM11" s="122"/>
      <c r="ON11" s="123"/>
      <c r="OO11" s="121" t="s">
        <v>2271</v>
      </c>
      <c r="OP11" s="122"/>
      <c r="OQ11" s="123"/>
      <c r="OR11" s="121" t="s">
        <v>2272</v>
      </c>
      <c r="OS11" s="122"/>
      <c r="OT11" s="123"/>
      <c r="OU11" s="97" t="s">
        <v>2273</v>
      </c>
      <c r="OV11" s="98"/>
      <c r="OW11" s="99"/>
      <c r="OX11" s="97" t="s">
        <v>2274</v>
      </c>
      <c r="OY11" s="98"/>
      <c r="OZ11" s="99"/>
      <c r="PA11" s="97" t="s">
        <v>2275</v>
      </c>
      <c r="PB11" s="98"/>
      <c r="PC11" s="99"/>
      <c r="PD11" s="121" t="s">
        <v>2276</v>
      </c>
      <c r="PE11" s="122"/>
      <c r="PF11" s="123"/>
      <c r="PG11" s="121" t="s">
        <v>2358</v>
      </c>
      <c r="PH11" s="122"/>
      <c r="PI11" s="123"/>
      <c r="PJ11" s="97" t="s">
        <v>2277</v>
      </c>
      <c r="PK11" s="98"/>
      <c r="PL11" s="99"/>
      <c r="PM11" s="97" t="s">
        <v>2278</v>
      </c>
      <c r="PN11" s="98"/>
      <c r="PO11" s="99"/>
      <c r="PP11" s="97" t="s">
        <v>2279</v>
      </c>
      <c r="PQ11" s="98"/>
      <c r="PR11" s="99"/>
      <c r="PS11" s="99" t="s">
        <v>2280</v>
      </c>
      <c r="PT11" s="86"/>
      <c r="PU11" s="86"/>
      <c r="PV11" s="86" t="s">
        <v>2281</v>
      </c>
      <c r="PW11" s="86"/>
      <c r="PX11" s="86"/>
      <c r="PY11" s="135" t="s">
        <v>2282</v>
      </c>
      <c r="PZ11" s="136"/>
      <c r="QA11" s="137"/>
      <c r="QB11" s="86" t="s">
        <v>2283</v>
      </c>
      <c r="QC11" s="86"/>
      <c r="QD11" s="86"/>
      <c r="QE11" s="86" t="s">
        <v>2284</v>
      </c>
      <c r="QF11" s="86"/>
      <c r="QG11" s="86"/>
      <c r="QH11" s="86" t="s">
        <v>2285</v>
      </c>
      <c r="QI11" s="86"/>
      <c r="QJ11" s="86"/>
      <c r="QK11" s="86" t="s">
        <v>2359</v>
      </c>
      <c r="QL11" s="86"/>
      <c r="QM11" s="86"/>
      <c r="QN11" s="86" t="s">
        <v>2286</v>
      </c>
      <c r="QO11" s="86"/>
      <c r="QP11" s="86"/>
      <c r="QQ11" s="86" t="s">
        <v>2287</v>
      </c>
      <c r="QR11" s="86"/>
      <c r="QS11" s="86"/>
      <c r="QT11" s="121" t="s">
        <v>2288</v>
      </c>
      <c r="QU11" s="122"/>
      <c r="QV11" s="123"/>
      <c r="QW11" s="121" t="s">
        <v>2289</v>
      </c>
      <c r="QX11" s="122"/>
      <c r="QY11" s="123"/>
      <c r="QZ11" s="121" t="s">
        <v>2290</v>
      </c>
      <c r="RA11" s="122"/>
      <c r="RB11" s="122"/>
      <c r="RC11" s="86" t="s">
        <v>2360</v>
      </c>
      <c r="RD11" s="86"/>
      <c r="RE11" s="86"/>
      <c r="RF11" s="121" t="s">
        <v>2361</v>
      </c>
      <c r="RG11" s="122"/>
      <c r="RH11" s="123"/>
      <c r="RI11" s="121" t="s">
        <v>2362</v>
      </c>
      <c r="RJ11" s="122"/>
      <c r="RK11" s="123"/>
      <c r="RL11" s="121" t="s">
        <v>2363</v>
      </c>
      <c r="RM11" s="122"/>
      <c r="RN11" s="123"/>
      <c r="RO11" s="121" t="s">
        <v>2364</v>
      </c>
      <c r="RP11" s="122"/>
      <c r="RQ11" s="123"/>
      <c r="RR11" s="121" t="s">
        <v>2365</v>
      </c>
      <c r="RS11" s="122"/>
      <c r="RT11" s="123"/>
      <c r="RU11" s="121" t="s">
        <v>2366</v>
      </c>
      <c r="RV11" s="122"/>
      <c r="RW11" s="123"/>
      <c r="RX11" s="121" t="s">
        <v>2367</v>
      </c>
      <c r="RY11" s="122"/>
      <c r="RZ11" s="123"/>
      <c r="SA11" s="121" t="s">
        <v>2368</v>
      </c>
      <c r="SB11" s="122"/>
      <c r="SC11" s="122"/>
      <c r="SD11" s="122" t="s">
        <v>2369</v>
      </c>
      <c r="SE11" s="122"/>
      <c r="SF11" s="122"/>
      <c r="SG11" s="122" t="s">
        <v>2291</v>
      </c>
      <c r="SH11" s="122"/>
      <c r="SI11" s="122"/>
      <c r="SJ11" s="122" t="s">
        <v>2292</v>
      </c>
      <c r="SK11" s="122"/>
      <c r="SL11" s="122"/>
      <c r="SM11" s="86" t="s">
        <v>2293</v>
      </c>
      <c r="SN11" s="86"/>
      <c r="SO11" s="86"/>
      <c r="SP11" s="86" t="s">
        <v>2294</v>
      </c>
      <c r="SQ11" s="86"/>
      <c r="SR11" s="86"/>
      <c r="SS11" s="86" t="s">
        <v>2370</v>
      </c>
      <c r="ST11" s="86"/>
      <c r="SU11" s="86"/>
      <c r="SV11" s="86" t="s">
        <v>2295</v>
      </c>
      <c r="SW11" s="86"/>
      <c r="SX11" s="86"/>
      <c r="SY11" s="86" t="s">
        <v>2296</v>
      </c>
      <c r="SZ11" s="86"/>
      <c r="TA11" s="86"/>
      <c r="TB11" s="86" t="s">
        <v>2297</v>
      </c>
      <c r="TC11" s="86"/>
      <c r="TD11" s="86"/>
      <c r="TE11" s="86" t="s">
        <v>2298</v>
      </c>
      <c r="TF11" s="86"/>
      <c r="TG11" s="86"/>
      <c r="TH11" s="86" t="s">
        <v>2299</v>
      </c>
      <c r="TI11" s="86"/>
      <c r="TJ11" s="86"/>
      <c r="TK11" s="86" t="s">
        <v>2300</v>
      </c>
      <c r="TL11" s="86"/>
      <c r="TM11" s="86"/>
      <c r="TN11" s="86" t="s">
        <v>2301</v>
      </c>
      <c r="TO11" s="86"/>
      <c r="TP11" s="86"/>
      <c r="TQ11" s="86" t="s">
        <v>2396</v>
      </c>
      <c r="TR11" s="86"/>
      <c r="TS11" s="86"/>
      <c r="TT11" s="86" t="s">
        <v>2397</v>
      </c>
      <c r="TU11" s="86"/>
      <c r="TV11" s="86"/>
      <c r="TW11" s="86" t="s">
        <v>2398</v>
      </c>
      <c r="TX11" s="86"/>
      <c r="TY11" s="86"/>
      <c r="TZ11" s="97" t="s">
        <v>2399</v>
      </c>
      <c r="UA11" s="107"/>
      <c r="UB11" s="108"/>
      <c r="UC11" s="99" t="s">
        <v>2302</v>
      </c>
      <c r="UD11" s="86"/>
      <c r="UE11" s="86"/>
      <c r="UF11" s="86" t="s">
        <v>2303</v>
      </c>
      <c r="UG11" s="86"/>
      <c r="UH11" s="86"/>
      <c r="UI11" s="86" t="s">
        <v>2304</v>
      </c>
      <c r="UJ11" s="86"/>
      <c r="UK11" s="86"/>
      <c r="UL11" s="86" t="s">
        <v>2371</v>
      </c>
      <c r="UM11" s="86"/>
      <c r="UN11" s="86"/>
      <c r="UO11" s="86" t="s">
        <v>2305</v>
      </c>
      <c r="UP11" s="86"/>
      <c r="UQ11" s="86"/>
      <c r="UR11" s="86" t="s">
        <v>2306</v>
      </c>
      <c r="US11" s="86"/>
      <c r="UT11" s="86"/>
      <c r="UU11" s="86" t="s">
        <v>2307</v>
      </c>
      <c r="UV11" s="86"/>
      <c r="UW11" s="86"/>
      <c r="UX11" s="86" t="s">
        <v>2308</v>
      </c>
      <c r="UY11" s="86"/>
      <c r="UZ11" s="86"/>
      <c r="VA11" s="86" t="s">
        <v>2309</v>
      </c>
      <c r="VB11" s="86"/>
      <c r="VC11" s="86"/>
      <c r="VD11" s="86" t="s">
        <v>2310</v>
      </c>
      <c r="VE11" s="86"/>
      <c r="VF11" s="86"/>
      <c r="VG11" s="86" t="s">
        <v>2311</v>
      </c>
      <c r="VH11" s="86"/>
      <c r="VI11" s="86"/>
      <c r="VJ11" s="86" t="s">
        <v>2312</v>
      </c>
      <c r="VK11" s="86"/>
      <c r="VL11" s="86"/>
      <c r="VM11" s="86" t="s">
        <v>2313</v>
      </c>
      <c r="VN11" s="86"/>
      <c r="VO11" s="86"/>
      <c r="VP11" s="86" t="s">
        <v>2372</v>
      </c>
      <c r="VQ11" s="86"/>
      <c r="VR11" s="86"/>
      <c r="VS11" s="86" t="s">
        <v>2314</v>
      </c>
      <c r="VT11" s="86"/>
      <c r="VU11" s="86"/>
      <c r="VV11" s="86" t="s">
        <v>2315</v>
      </c>
      <c r="VW11" s="86"/>
      <c r="VX11" s="86"/>
      <c r="VY11" s="86" t="s">
        <v>2316</v>
      </c>
      <c r="VZ11" s="86"/>
      <c r="WA11" s="97"/>
      <c r="WB11" s="86" t="s">
        <v>2317</v>
      </c>
      <c r="WC11" s="86"/>
      <c r="WD11" s="97"/>
      <c r="WE11" s="86" t="s">
        <v>2318</v>
      </c>
      <c r="WF11" s="86"/>
      <c r="WG11" s="97"/>
      <c r="WH11" s="86" t="s">
        <v>2319</v>
      </c>
      <c r="WI11" s="86"/>
      <c r="WJ11" s="97"/>
      <c r="WK11" s="97" t="s">
        <v>2320</v>
      </c>
      <c r="WL11" s="107"/>
      <c r="WM11" s="107"/>
      <c r="WN11" s="97" t="s">
        <v>2321</v>
      </c>
      <c r="WO11" s="98"/>
      <c r="WP11" s="99"/>
      <c r="WQ11" s="97" t="s">
        <v>2322</v>
      </c>
      <c r="WR11" s="98"/>
      <c r="WS11" s="99"/>
      <c r="WT11" s="97" t="s">
        <v>2373</v>
      </c>
      <c r="WU11" s="98"/>
      <c r="WV11" s="99"/>
      <c r="WW11" s="97" t="s">
        <v>2323</v>
      </c>
      <c r="WX11" s="98"/>
      <c r="WY11" s="99"/>
      <c r="WZ11" s="97" t="s">
        <v>2324</v>
      </c>
      <c r="XA11" s="98"/>
      <c r="XB11" s="99"/>
      <c r="XC11" s="97" t="s">
        <v>2325</v>
      </c>
      <c r="XD11" s="98"/>
      <c r="XE11" s="99"/>
      <c r="XF11" s="97" t="s">
        <v>2326</v>
      </c>
      <c r="XG11" s="98"/>
      <c r="XH11" s="99"/>
      <c r="XI11" s="97" t="s">
        <v>2327</v>
      </c>
      <c r="XJ11" s="98"/>
      <c r="XK11" s="99"/>
      <c r="XL11" s="97" t="s">
        <v>2328</v>
      </c>
      <c r="XM11" s="98"/>
      <c r="XN11" s="99"/>
      <c r="XO11" s="97" t="s">
        <v>2329</v>
      </c>
      <c r="XP11" s="98"/>
      <c r="XQ11" s="99"/>
      <c r="XR11" s="97" t="s">
        <v>2330</v>
      </c>
      <c r="XS11" s="98"/>
      <c r="XT11" s="99"/>
      <c r="XU11" s="97" t="s">
        <v>2331</v>
      </c>
      <c r="XV11" s="98"/>
      <c r="XW11" s="99"/>
      <c r="XX11" s="97" t="s">
        <v>2374</v>
      </c>
      <c r="XY11" s="98"/>
      <c r="XZ11" s="99"/>
      <c r="YA11" s="97" t="s">
        <v>2332</v>
      </c>
      <c r="YB11" s="98"/>
      <c r="YC11" s="99"/>
      <c r="YD11" s="97" t="s">
        <v>2333</v>
      </c>
      <c r="YE11" s="98"/>
      <c r="YF11" s="99"/>
      <c r="YG11" s="97" t="s">
        <v>2334</v>
      </c>
      <c r="YH11" s="98"/>
      <c r="YI11" s="99"/>
      <c r="YJ11" s="97" t="s">
        <v>2335</v>
      </c>
      <c r="YK11" s="98"/>
      <c r="YL11" s="99"/>
      <c r="YM11" s="97" t="s">
        <v>2336</v>
      </c>
      <c r="YN11" s="98"/>
      <c r="YO11" s="98"/>
      <c r="YP11" s="86" t="s">
        <v>2400</v>
      </c>
      <c r="YQ11" s="86"/>
      <c r="YR11" s="86"/>
      <c r="YS11" s="86" t="s">
        <v>2401</v>
      </c>
      <c r="YT11" s="86"/>
      <c r="YU11" s="86"/>
      <c r="YV11" s="86" t="s">
        <v>2402</v>
      </c>
      <c r="YW11" s="86"/>
      <c r="YX11" s="86"/>
      <c r="YY11" s="86" t="s">
        <v>2403</v>
      </c>
      <c r="YZ11" s="86"/>
      <c r="ZA11" s="86"/>
      <c r="ZB11" s="86" t="s">
        <v>2404</v>
      </c>
      <c r="ZC11" s="86"/>
      <c r="ZD11" s="86"/>
      <c r="ZE11" s="86" t="s">
        <v>2405</v>
      </c>
      <c r="ZF11" s="86"/>
      <c r="ZG11" s="86"/>
      <c r="ZH11" s="86" t="s">
        <v>2406</v>
      </c>
      <c r="ZI11" s="86"/>
      <c r="ZJ11" s="86"/>
      <c r="ZK11" s="86" t="s">
        <v>2407</v>
      </c>
      <c r="ZL11" s="86"/>
      <c r="ZM11" s="86"/>
      <c r="ZN11" s="86" t="s">
        <v>2408</v>
      </c>
      <c r="ZO11" s="86"/>
      <c r="ZP11" s="86"/>
      <c r="ZQ11" s="86" t="s">
        <v>2409</v>
      </c>
      <c r="ZR11" s="86"/>
      <c r="ZS11" s="86"/>
      <c r="ZT11" s="86" t="s">
        <v>2410</v>
      </c>
      <c r="ZU11" s="86"/>
      <c r="ZV11" s="86"/>
      <c r="ZW11" s="86" t="s">
        <v>2411</v>
      </c>
      <c r="ZX11" s="86"/>
      <c r="ZY11" s="86"/>
      <c r="ZZ11" s="86" t="s">
        <v>2412</v>
      </c>
      <c r="AAA11" s="86"/>
      <c r="AAB11" s="86"/>
      <c r="AAC11" s="86" t="s">
        <v>2413</v>
      </c>
      <c r="AAD11" s="86"/>
      <c r="AAE11" s="86"/>
    </row>
    <row r="12" spans="1:707" ht="124.9" customHeight="1" thickBot="1">
      <c r="A12" s="76"/>
      <c r="B12" s="76"/>
      <c r="C12" s="84" t="s">
        <v>2414</v>
      </c>
      <c r="D12" s="85"/>
      <c r="E12" s="92"/>
      <c r="F12" s="84" t="s">
        <v>2418</v>
      </c>
      <c r="G12" s="85"/>
      <c r="H12" s="92"/>
      <c r="I12" s="84" t="s">
        <v>2422</v>
      </c>
      <c r="J12" s="85"/>
      <c r="K12" s="92"/>
      <c r="L12" s="84" t="s">
        <v>2424</v>
      </c>
      <c r="M12" s="85"/>
      <c r="N12" s="92"/>
      <c r="O12" s="84" t="s">
        <v>2428</v>
      </c>
      <c r="P12" s="85"/>
      <c r="Q12" s="92"/>
      <c r="R12" s="84" t="s">
        <v>2432</v>
      </c>
      <c r="S12" s="85"/>
      <c r="T12" s="92"/>
      <c r="U12" s="84" t="s">
        <v>2433</v>
      </c>
      <c r="V12" s="85"/>
      <c r="W12" s="92"/>
      <c r="X12" s="84" t="s">
        <v>2437</v>
      </c>
      <c r="Y12" s="85"/>
      <c r="Z12" s="92"/>
      <c r="AA12" s="84" t="s">
        <v>2441</v>
      </c>
      <c r="AB12" s="85"/>
      <c r="AC12" s="92"/>
      <c r="AD12" s="84" t="s">
        <v>2445</v>
      </c>
      <c r="AE12" s="85"/>
      <c r="AF12" s="92"/>
      <c r="AG12" s="84" t="s">
        <v>2449</v>
      </c>
      <c r="AH12" s="85"/>
      <c r="AI12" s="92"/>
      <c r="AJ12" s="84" t="s">
        <v>2453</v>
      </c>
      <c r="AK12" s="85"/>
      <c r="AL12" s="92"/>
      <c r="AM12" s="84" t="s">
        <v>2457</v>
      </c>
      <c r="AN12" s="85"/>
      <c r="AO12" s="92"/>
      <c r="AP12" s="115" t="s">
        <v>2461</v>
      </c>
      <c r="AQ12" s="116"/>
      <c r="AR12" s="117"/>
      <c r="AS12" s="138" t="s">
        <v>2465</v>
      </c>
      <c r="AT12" s="139"/>
      <c r="AU12" s="140"/>
      <c r="AV12" s="115" t="s">
        <v>2469</v>
      </c>
      <c r="AW12" s="116"/>
      <c r="AX12" s="117"/>
      <c r="AY12" s="84" t="s">
        <v>2473</v>
      </c>
      <c r="AZ12" s="85"/>
      <c r="BA12" s="92"/>
      <c r="BB12" s="84" t="s">
        <v>2477</v>
      </c>
      <c r="BC12" s="85"/>
      <c r="BD12" s="92"/>
      <c r="BE12" s="84" t="s">
        <v>2480</v>
      </c>
      <c r="BF12" s="85"/>
      <c r="BG12" s="92"/>
      <c r="BH12" s="84" t="s">
        <v>2484</v>
      </c>
      <c r="BI12" s="85"/>
      <c r="BJ12" s="92"/>
      <c r="BK12" s="84" t="s">
        <v>2488</v>
      </c>
      <c r="BL12" s="85"/>
      <c r="BM12" s="92"/>
      <c r="BN12" s="84" t="s">
        <v>2491</v>
      </c>
      <c r="BO12" s="85"/>
      <c r="BP12" s="92"/>
      <c r="BQ12" s="84" t="s">
        <v>2495</v>
      </c>
      <c r="BR12" s="85"/>
      <c r="BS12" s="92"/>
      <c r="BT12" s="84" t="s">
        <v>2499</v>
      </c>
      <c r="BU12" s="85"/>
      <c r="BV12" s="92"/>
      <c r="BW12" s="84" t="s">
        <v>2503</v>
      </c>
      <c r="BX12" s="85"/>
      <c r="BY12" s="92"/>
      <c r="BZ12" s="84" t="s">
        <v>2504</v>
      </c>
      <c r="CA12" s="85"/>
      <c r="CB12" s="92"/>
      <c r="CC12" s="84" t="s">
        <v>2505</v>
      </c>
      <c r="CD12" s="85"/>
      <c r="CE12" s="92"/>
      <c r="CF12" s="84" t="s">
        <v>2509</v>
      </c>
      <c r="CG12" s="85"/>
      <c r="CH12" s="92"/>
      <c r="CI12" s="84" t="s">
        <v>2513</v>
      </c>
      <c r="CJ12" s="85"/>
      <c r="CK12" s="92"/>
      <c r="CL12" s="84" t="s">
        <v>2517</v>
      </c>
      <c r="CM12" s="85"/>
      <c r="CN12" s="92"/>
      <c r="CO12" s="84" t="s">
        <v>2521</v>
      </c>
      <c r="CP12" s="85"/>
      <c r="CQ12" s="92"/>
      <c r="CR12" s="84" t="s">
        <v>2524</v>
      </c>
      <c r="CS12" s="85"/>
      <c r="CT12" s="92"/>
      <c r="CU12" s="84" t="s">
        <v>2528</v>
      </c>
      <c r="CV12" s="85"/>
      <c r="CW12" s="92"/>
      <c r="CX12" s="84" t="s">
        <v>2529</v>
      </c>
      <c r="CY12" s="85"/>
      <c r="CZ12" s="92"/>
      <c r="DA12" s="84" t="s">
        <v>2530</v>
      </c>
      <c r="DB12" s="85"/>
      <c r="DC12" s="92"/>
      <c r="DD12" s="84" t="s">
        <v>2534</v>
      </c>
      <c r="DE12" s="85"/>
      <c r="DF12" s="92"/>
      <c r="DG12" s="84" t="s">
        <v>2535</v>
      </c>
      <c r="DH12" s="85"/>
      <c r="DI12" s="92"/>
      <c r="DJ12" s="115" t="s">
        <v>1729</v>
      </c>
      <c r="DK12" s="116"/>
      <c r="DL12" s="117"/>
      <c r="DM12" s="84" t="s">
        <v>2538</v>
      </c>
      <c r="DN12" s="85"/>
      <c r="DO12" s="92"/>
      <c r="DP12" s="84" t="s">
        <v>2539</v>
      </c>
      <c r="DQ12" s="85"/>
      <c r="DR12" s="92"/>
      <c r="DS12" s="84" t="s">
        <v>2543</v>
      </c>
      <c r="DT12" s="85"/>
      <c r="DU12" s="92"/>
      <c r="DV12" s="84" t="s">
        <v>2547</v>
      </c>
      <c r="DW12" s="85"/>
      <c r="DX12" s="92"/>
      <c r="DY12" s="84" t="s">
        <v>2551</v>
      </c>
      <c r="DZ12" s="85"/>
      <c r="EA12" s="92"/>
      <c r="EB12" s="84" t="s">
        <v>2555</v>
      </c>
      <c r="EC12" s="85"/>
      <c r="ED12" s="92"/>
      <c r="EE12" s="84" t="s">
        <v>2559</v>
      </c>
      <c r="EF12" s="85"/>
      <c r="EG12" s="92"/>
      <c r="EH12" s="84" t="s">
        <v>2561</v>
      </c>
      <c r="EI12" s="85"/>
      <c r="EJ12" s="92"/>
      <c r="EK12" s="84" t="s">
        <v>2565</v>
      </c>
      <c r="EL12" s="85"/>
      <c r="EM12" s="92"/>
      <c r="EN12" s="84" t="s">
        <v>2568</v>
      </c>
      <c r="EO12" s="85"/>
      <c r="EP12" s="92"/>
      <c r="EQ12" s="115" t="s">
        <v>2569</v>
      </c>
      <c r="ER12" s="116"/>
      <c r="ES12" s="117"/>
      <c r="ET12" s="84" t="s">
        <v>2573</v>
      </c>
      <c r="EU12" s="85"/>
      <c r="EV12" s="92"/>
      <c r="EW12" s="115" t="s">
        <v>2575</v>
      </c>
      <c r="EX12" s="116"/>
      <c r="EY12" s="117"/>
      <c r="EZ12" s="84" t="s">
        <v>2576</v>
      </c>
      <c r="FA12" s="85"/>
      <c r="FB12" s="92"/>
      <c r="FC12" s="115" t="s">
        <v>2577</v>
      </c>
      <c r="FD12" s="116"/>
      <c r="FE12" s="117"/>
      <c r="FF12" s="84" t="s">
        <v>2579</v>
      </c>
      <c r="FG12" s="85"/>
      <c r="FH12" s="92"/>
      <c r="FI12" s="84" t="s">
        <v>2583</v>
      </c>
      <c r="FJ12" s="85"/>
      <c r="FK12" s="92"/>
      <c r="FL12" s="115" t="s">
        <v>2587</v>
      </c>
      <c r="FM12" s="116"/>
      <c r="FN12" s="117"/>
      <c r="FO12" s="84" t="s">
        <v>2591</v>
      </c>
      <c r="FP12" s="85"/>
      <c r="FQ12" s="92"/>
      <c r="FR12" s="84" t="s">
        <v>2595</v>
      </c>
      <c r="FS12" s="85"/>
      <c r="FT12" s="92"/>
      <c r="FU12" s="84" t="s">
        <v>2599</v>
      </c>
      <c r="FV12" s="85"/>
      <c r="FW12" s="92"/>
      <c r="FX12" s="84" t="s">
        <v>2603</v>
      </c>
      <c r="FY12" s="85"/>
      <c r="FZ12" s="92"/>
      <c r="GA12" s="84" t="s">
        <v>2606</v>
      </c>
      <c r="GB12" s="85"/>
      <c r="GC12" s="92"/>
      <c r="GD12" s="84" t="s">
        <v>2610</v>
      </c>
      <c r="GE12" s="85"/>
      <c r="GF12" s="92"/>
      <c r="GG12" s="84" t="s">
        <v>2614</v>
      </c>
      <c r="GH12" s="85"/>
      <c r="GI12" s="92"/>
      <c r="GJ12" s="115" t="s">
        <v>2618</v>
      </c>
      <c r="GK12" s="116"/>
      <c r="GL12" s="117"/>
      <c r="GM12" s="115" t="s">
        <v>2622</v>
      </c>
      <c r="GN12" s="116"/>
      <c r="GO12" s="117"/>
      <c r="GP12" s="84" t="s">
        <v>2626</v>
      </c>
      <c r="GQ12" s="85"/>
      <c r="GR12" s="92"/>
      <c r="GS12" s="115" t="s">
        <v>2627</v>
      </c>
      <c r="GT12" s="116"/>
      <c r="GU12" s="117"/>
      <c r="GV12" s="84" t="s">
        <v>2631</v>
      </c>
      <c r="GW12" s="85"/>
      <c r="GX12" s="92"/>
      <c r="GY12" s="84" t="s">
        <v>2635</v>
      </c>
      <c r="GZ12" s="85"/>
      <c r="HA12" s="92"/>
      <c r="HB12" s="84" t="s">
        <v>2639</v>
      </c>
      <c r="HC12" s="85"/>
      <c r="HD12" s="92"/>
      <c r="HE12" s="84" t="s">
        <v>2643</v>
      </c>
      <c r="HF12" s="85"/>
      <c r="HG12" s="92"/>
      <c r="HH12" s="84" t="s">
        <v>2647</v>
      </c>
      <c r="HI12" s="85"/>
      <c r="HJ12" s="92"/>
      <c r="HK12" s="84" t="s">
        <v>2651</v>
      </c>
      <c r="HL12" s="85"/>
      <c r="HM12" s="92"/>
      <c r="HN12" s="118" t="s">
        <v>2652</v>
      </c>
      <c r="HO12" s="119"/>
      <c r="HP12" s="120"/>
      <c r="HQ12" s="118" t="s">
        <v>2655</v>
      </c>
      <c r="HR12" s="119"/>
      <c r="HS12" s="120"/>
      <c r="HT12" s="118" t="s">
        <v>2658</v>
      </c>
      <c r="HU12" s="119"/>
      <c r="HV12" s="120"/>
      <c r="HW12" s="118" t="s">
        <v>2661</v>
      </c>
      <c r="HX12" s="119"/>
      <c r="HY12" s="120"/>
      <c r="HZ12" s="129" t="s">
        <v>2664</v>
      </c>
      <c r="IA12" s="130"/>
      <c r="IB12" s="131"/>
      <c r="IC12" s="118" t="s">
        <v>2667</v>
      </c>
      <c r="ID12" s="119"/>
      <c r="IE12" s="120"/>
      <c r="IF12" s="118" t="s">
        <v>2669</v>
      </c>
      <c r="IG12" s="119"/>
      <c r="IH12" s="120"/>
      <c r="II12" s="118" t="s">
        <v>2672</v>
      </c>
      <c r="IJ12" s="119"/>
      <c r="IK12" s="120"/>
      <c r="IL12" s="129" t="s">
        <v>2675</v>
      </c>
      <c r="IM12" s="163"/>
      <c r="IN12" s="49"/>
      <c r="IO12" s="129" t="s">
        <v>2676</v>
      </c>
      <c r="IP12" s="130"/>
      <c r="IQ12" s="131"/>
      <c r="IR12" s="129" t="s">
        <v>2680</v>
      </c>
      <c r="IS12" s="130"/>
      <c r="IT12" s="131"/>
      <c r="IU12" s="118" t="s">
        <v>2681</v>
      </c>
      <c r="IV12" s="119"/>
      <c r="IW12" s="120"/>
      <c r="IX12" s="129" t="s">
        <v>2683</v>
      </c>
      <c r="IY12" s="130"/>
      <c r="IZ12" s="131"/>
      <c r="JA12" s="129" t="s">
        <v>2684</v>
      </c>
      <c r="JB12" s="130"/>
      <c r="JC12" s="131"/>
      <c r="JD12" s="118" t="s">
        <v>2685</v>
      </c>
      <c r="JE12" s="119"/>
      <c r="JF12" s="120"/>
      <c r="JG12" s="118" t="s">
        <v>2689</v>
      </c>
      <c r="JH12" s="119"/>
      <c r="JI12" s="120"/>
      <c r="JJ12" s="118" t="s">
        <v>2692</v>
      </c>
      <c r="JK12" s="119"/>
      <c r="JL12" s="120"/>
      <c r="JM12" s="129" t="s">
        <v>2696</v>
      </c>
      <c r="JN12" s="130"/>
      <c r="JO12" s="131"/>
      <c r="JP12" s="118" t="s">
        <v>2700</v>
      </c>
      <c r="JQ12" s="119"/>
      <c r="JR12" s="120"/>
      <c r="JS12" s="118" t="s">
        <v>2701</v>
      </c>
      <c r="JT12" s="119"/>
      <c r="JU12" s="120"/>
      <c r="JV12" s="118" t="s">
        <v>2704</v>
      </c>
      <c r="JW12" s="119"/>
      <c r="JX12" s="120"/>
      <c r="JY12" s="160" t="s">
        <v>2709</v>
      </c>
      <c r="JZ12" s="74"/>
      <c r="KA12" s="73"/>
      <c r="KB12" s="84" t="s">
        <v>2710</v>
      </c>
      <c r="KC12" s="85"/>
      <c r="KD12" s="92"/>
      <c r="KE12" s="84" t="s">
        <v>2714</v>
      </c>
      <c r="KF12" s="85"/>
      <c r="KG12" s="92"/>
      <c r="KH12" s="84" t="s">
        <v>2715</v>
      </c>
      <c r="KI12" s="85"/>
      <c r="KJ12" s="92"/>
      <c r="KK12" s="84" t="s">
        <v>2716</v>
      </c>
      <c r="KL12" s="85"/>
      <c r="KM12" s="92"/>
      <c r="KN12" s="115" t="s">
        <v>2718</v>
      </c>
      <c r="KO12" s="116"/>
      <c r="KP12" s="117"/>
      <c r="KQ12" s="115" t="s">
        <v>2722</v>
      </c>
      <c r="KR12" s="116"/>
      <c r="KS12" s="117"/>
      <c r="KT12" s="84" t="s">
        <v>2724</v>
      </c>
      <c r="KU12" s="85"/>
      <c r="KV12" s="92"/>
      <c r="KW12" s="84" t="s">
        <v>2741</v>
      </c>
      <c r="KX12" s="85"/>
      <c r="KY12" s="92"/>
      <c r="KZ12" s="84" t="s">
        <v>2745</v>
      </c>
      <c r="LA12" s="85"/>
      <c r="LB12" s="92"/>
      <c r="LC12" s="118" t="s">
        <v>2749</v>
      </c>
      <c r="LD12" s="119"/>
      <c r="LE12" s="120"/>
      <c r="LF12" s="118" t="s">
        <v>2752</v>
      </c>
      <c r="LG12" s="119"/>
      <c r="LH12" s="120"/>
      <c r="LI12" s="118" t="s">
        <v>2755</v>
      </c>
      <c r="LJ12" s="119"/>
      <c r="LK12" s="120"/>
      <c r="LL12" s="118" t="s">
        <v>2758</v>
      </c>
      <c r="LM12" s="119"/>
      <c r="LN12" s="120"/>
      <c r="LO12" s="129" t="s">
        <v>2759</v>
      </c>
      <c r="LP12" s="130"/>
      <c r="LQ12" s="131"/>
      <c r="LR12" s="118" t="s">
        <v>2760</v>
      </c>
      <c r="LS12" s="119"/>
      <c r="LT12" s="120"/>
      <c r="LU12" s="118" t="s">
        <v>2763</v>
      </c>
      <c r="LV12" s="119"/>
      <c r="LW12" s="120"/>
      <c r="LX12" s="118" t="s">
        <v>2766</v>
      </c>
      <c r="LY12" s="119"/>
      <c r="LZ12" s="120"/>
      <c r="MA12" s="118" t="s">
        <v>2767</v>
      </c>
      <c r="MB12" s="119"/>
      <c r="MC12" s="120"/>
      <c r="MD12" s="129" t="s">
        <v>2770</v>
      </c>
      <c r="ME12" s="130"/>
      <c r="MF12" s="131"/>
      <c r="MG12" s="118" t="s">
        <v>2773</v>
      </c>
      <c r="MH12" s="119"/>
      <c r="MI12" s="120"/>
      <c r="MJ12" s="118" t="s">
        <v>2777</v>
      </c>
      <c r="MK12" s="119"/>
      <c r="ML12" s="119"/>
      <c r="MM12" s="72" t="s">
        <v>2647</v>
      </c>
      <c r="MN12" s="72"/>
      <c r="MO12" s="72"/>
      <c r="MP12" s="115" t="s">
        <v>2792</v>
      </c>
      <c r="MQ12" s="116"/>
      <c r="MR12" s="117"/>
      <c r="MS12" s="84" t="s">
        <v>2793</v>
      </c>
      <c r="MT12" s="85"/>
      <c r="MU12" s="92"/>
      <c r="MV12" s="84" t="s">
        <v>2797</v>
      </c>
      <c r="MW12" s="85"/>
      <c r="MX12" s="92"/>
      <c r="MY12" s="115" t="s">
        <v>2801</v>
      </c>
      <c r="MZ12" s="116"/>
      <c r="NA12" s="117"/>
      <c r="NB12" s="84" t="s">
        <v>2805</v>
      </c>
      <c r="NC12" s="85"/>
      <c r="ND12" s="92"/>
      <c r="NE12" s="84" t="s">
        <v>2806</v>
      </c>
      <c r="NF12" s="85"/>
      <c r="NG12" s="92"/>
      <c r="NH12" s="84" t="s">
        <v>2810</v>
      </c>
      <c r="NI12" s="85"/>
      <c r="NJ12" s="92"/>
      <c r="NK12" s="84" t="s">
        <v>2814</v>
      </c>
      <c r="NL12" s="85"/>
      <c r="NM12" s="92"/>
      <c r="NN12" s="84" t="s">
        <v>2815</v>
      </c>
      <c r="NO12" s="85"/>
      <c r="NP12" s="92"/>
      <c r="NQ12" s="84" t="s">
        <v>2819</v>
      </c>
      <c r="NR12" s="85"/>
      <c r="NS12" s="92"/>
      <c r="NT12" s="84" t="s">
        <v>2823</v>
      </c>
      <c r="NU12" s="85"/>
      <c r="NV12" s="92"/>
      <c r="NW12" s="84" t="s">
        <v>2827</v>
      </c>
      <c r="NX12" s="85"/>
      <c r="NY12" s="92"/>
      <c r="NZ12" s="84" t="s">
        <v>2831</v>
      </c>
      <c r="OA12" s="85"/>
      <c r="OB12" s="92"/>
      <c r="OC12" s="84" t="s">
        <v>2835</v>
      </c>
      <c r="OD12" s="85"/>
      <c r="OE12" s="92"/>
      <c r="OF12" s="84" t="s">
        <v>2839</v>
      </c>
      <c r="OG12" s="85"/>
      <c r="OH12" s="92"/>
      <c r="OI12" s="115" t="s">
        <v>2843</v>
      </c>
      <c r="OJ12" s="116"/>
      <c r="OK12" s="117"/>
      <c r="OL12" s="84" t="s">
        <v>2847</v>
      </c>
      <c r="OM12" s="85"/>
      <c r="ON12" s="92"/>
      <c r="OO12" s="84" t="s">
        <v>2851</v>
      </c>
      <c r="OP12" s="85"/>
      <c r="OQ12" s="92"/>
      <c r="OR12" s="118" t="s">
        <v>2855</v>
      </c>
      <c r="OS12" s="119"/>
      <c r="OT12" s="120"/>
      <c r="OU12" s="84" t="s">
        <v>2858</v>
      </c>
      <c r="OV12" s="85"/>
      <c r="OW12" s="92"/>
      <c r="OX12" s="118" t="s">
        <v>2862</v>
      </c>
      <c r="OY12" s="119"/>
      <c r="OZ12" s="120"/>
      <c r="PA12" s="118" t="s">
        <v>2865</v>
      </c>
      <c r="PB12" s="119"/>
      <c r="PC12" s="120"/>
      <c r="PD12" s="118" t="s">
        <v>2868</v>
      </c>
      <c r="PE12" s="119"/>
      <c r="PF12" s="120"/>
      <c r="PG12" s="118" t="s">
        <v>2871</v>
      </c>
      <c r="PH12" s="119"/>
      <c r="PI12" s="120"/>
      <c r="PJ12" s="118" t="s">
        <v>2874</v>
      </c>
      <c r="PK12" s="119"/>
      <c r="PL12" s="120"/>
      <c r="PM12" s="118" t="s">
        <v>2877</v>
      </c>
      <c r="PN12" s="119"/>
      <c r="PO12" s="120"/>
      <c r="PP12" s="118" t="s">
        <v>2878</v>
      </c>
      <c r="PQ12" s="119"/>
      <c r="PR12" s="120"/>
      <c r="PS12" s="84" t="s">
        <v>2881</v>
      </c>
      <c r="PT12" s="85"/>
      <c r="PU12" s="92"/>
      <c r="PV12" s="84" t="s">
        <v>2885</v>
      </c>
      <c r="PW12" s="85"/>
      <c r="PX12" s="92"/>
      <c r="PY12" s="84" t="s">
        <v>2887</v>
      </c>
      <c r="PZ12" s="85"/>
      <c r="QA12" s="92"/>
      <c r="QB12" s="84" t="s">
        <v>2891</v>
      </c>
      <c r="QC12" s="85"/>
      <c r="QD12" s="92"/>
      <c r="QE12" s="84" t="s">
        <v>2895</v>
      </c>
      <c r="QF12" s="85"/>
      <c r="QG12" s="92"/>
      <c r="QH12" s="84" t="s">
        <v>2899</v>
      </c>
      <c r="QI12" s="85"/>
      <c r="QJ12" s="92"/>
      <c r="QK12" s="84" t="s">
        <v>2903</v>
      </c>
      <c r="QL12" s="85"/>
      <c r="QM12" s="92"/>
      <c r="QN12" s="84" t="s">
        <v>2910</v>
      </c>
      <c r="QO12" s="85"/>
      <c r="QP12" s="92"/>
      <c r="QQ12" s="84" t="s">
        <v>2911</v>
      </c>
      <c r="QR12" s="85"/>
      <c r="QS12" s="92"/>
      <c r="QT12" s="84" t="s">
        <v>2914</v>
      </c>
      <c r="QU12" s="85"/>
      <c r="QV12" s="92"/>
      <c r="QW12" s="84" t="s">
        <v>2918</v>
      </c>
      <c r="QX12" s="85"/>
      <c r="QY12" s="92"/>
      <c r="QZ12" s="84" t="s">
        <v>2922</v>
      </c>
      <c r="RA12" s="85"/>
      <c r="RB12" s="92"/>
      <c r="RC12" s="84" t="s">
        <v>2926</v>
      </c>
      <c r="RD12" s="85"/>
      <c r="RE12" s="92"/>
      <c r="RF12" s="84" t="s">
        <v>2929</v>
      </c>
      <c r="RG12" s="85"/>
      <c r="RH12" s="92"/>
      <c r="RI12" s="84" t="s">
        <v>2931</v>
      </c>
      <c r="RJ12" s="85"/>
      <c r="RK12" s="92"/>
      <c r="RL12" s="84" t="s">
        <v>2935</v>
      </c>
      <c r="RM12" s="85"/>
      <c r="RN12" s="92"/>
      <c r="RO12" s="84" t="s">
        <v>2939</v>
      </c>
      <c r="RP12" s="85"/>
      <c r="RQ12" s="92"/>
      <c r="RR12" s="84" t="s">
        <v>2943</v>
      </c>
      <c r="RS12" s="85"/>
      <c r="RT12" s="92"/>
      <c r="RU12" s="84" t="s">
        <v>2945</v>
      </c>
      <c r="RV12" s="85"/>
      <c r="RW12" s="92"/>
      <c r="RX12" s="84" t="s">
        <v>2949</v>
      </c>
      <c r="RY12" s="85"/>
      <c r="RZ12" s="92"/>
      <c r="SA12" s="84" t="s">
        <v>2953</v>
      </c>
      <c r="SB12" s="85"/>
      <c r="SC12" s="92"/>
      <c r="SD12" s="84" t="s">
        <v>2957</v>
      </c>
      <c r="SE12" s="85"/>
      <c r="SF12" s="92"/>
      <c r="SG12" s="84" t="s">
        <v>2961</v>
      </c>
      <c r="SH12" s="85"/>
      <c r="SI12" s="92"/>
      <c r="SJ12" s="84" t="s">
        <v>2965</v>
      </c>
      <c r="SK12" s="85"/>
      <c r="SL12" s="92"/>
      <c r="SM12" s="84" t="s">
        <v>2968</v>
      </c>
      <c r="SN12" s="85"/>
      <c r="SO12" s="92"/>
      <c r="SP12" s="84" t="s">
        <v>2972</v>
      </c>
      <c r="SQ12" s="85"/>
      <c r="SR12" s="92"/>
      <c r="SS12" s="84" t="s">
        <v>2976</v>
      </c>
      <c r="ST12" s="85"/>
      <c r="SU12" s="92"/>
      <c r="SV12" s="84" t="s">
        <v>2977</v>
      </c>
      <c r="SW12" s="85"/>
      <c r="SX12" s="92"/>
      <c r="SY12" s="84" t="s">
        <v>2981</v>
      </c>
      <c r="SZ12" s="85"/>
      <c r="TA12" s="92"/>
      <c r="TB12" s="84" t="s">
        <v>2985</v>
      </c>
      <c r="TC12" s="85"/>
      <c r="TD12" s="92"/>
      <c r="TE12" s="84" t="s">
        <v>2988</v>
      </c>
      <c r="TF12" s="85"/>
      <c r="TG12" s="92"/>
      <c r="TH12" s="84" t="s">
        <v>2992</v>
      </c>
      <c r="TI12" s="85"/>
      <c r="TJ12" s="92"/>
      <c r="TK12" s="84" t="s">
        <v>2996</v>
      </c>
      <c r="TL12" s="85"/>
      <c r="TM12" s="92"/>
      <c r="TN12" s="84" t="s">
        <v>3000</v>
      </c>
      <c r="TO12" s="85"/>
      <c r="TP12" s="92"/>
      <c r="TQ12" s="84" t="s">
        <v>3004</v>
      </c>
      <c r="TR12" s="85"/>
      <c r="TS12" s="92"/>
      <c r="TT12" s="84" t="s">
        <v>3008</v>
      </c>
      <c r="TU12" s="85"/>
      <c r="TV12" s="92"/>
      <c r="TW12" s="84" t="s">
        <v>2029</v>
      </c>
      <c r="TX12" s="85"/>
      <c r="TY12" s="92"/>
      <c r="TZ12" s="84" t="s">
        <v>3013</v>
      </c>
      <c r="UA12" s="85"/>
      <c r="UB12" s="92"/>
      <c r="UC12" s="84" t="s">
        <v>3024</v>
      </c>
      <c r="UD12" s="85"/>
      <c r="UE12" s="92"/>
      <c r="UF12" s="84" t="s">
        <v>3028</v>
      </c>
      <c r="UG12" s="85"/>
      <c r="UH12" s="92"/>
      <c r="UI12" s="84" t="s">
        <v>3032</v>
      </c>
      <c r="UJ12" s="85"/>
      <c r="UK12" s="92"/>
      <c r="UL12" s="84" t="s">
        <v>3036</v>
      </c>
      <c r="UM12" s="85"/>
      <c r="UN12" s="92"/>
      <c r="UO12" s="84" t="s">
        <v>3040</v>
      </c>
      <c r="UP12" s="85"/>
      <c r="UQ12" s="92"/>
      <c r="UR12" s="84" t="s">
        <v>3044</v>
      </c>
      <c r="US12" s="85"/>
      <c r="UT12" s="92"/>
      <c r="UU12" s="84" t="s">
        <v>3048</v>
      </c>
      <c r="UV12" s="85"/>
      <c r="UW12" s="92"/>
      <c r="UX12" s="84" t="s">
        <v>3052</v>
      </c>
      <c r="UY12" s="85"/>
      <c r="UZ12" s="92"/>
      <c r="VA12" s="84" t="s">
        <v>3056</v>
      </c>
      <c r="VB12" s="85"/>
      <c r="VC12" s="92"/>
      <c r="VD12" s="84" t="s">
        <v>3060</v>
      </c>
      <c r="VE12" s="85"/>
      <c r="VF12" s="92"/>
      <c r="VG12" s="84" t="s">
        <v>3063</v>
      </c>
      <c r="VH12" s="85"/>
      <c r="VI12" s="92"/>
      <c r="VJ12" s="84" t="s">
        <v>3067</v>
      </c>
      <c r="VK12" s="85"/>
      <c r="VL12" s="92"/>
      <c r="VM12" s="84" t="s">
        <v>3071</v>
      </c>
      <c r="VN12" s="85"/>
      <c r="VO12" s="92"/>
      <c r="VP12" s="84" t="s">
        <v>3073</v>
      </c>
      <c r="VQ12" s="85"/>
      <c r="VR12" s="92"/>
      <c r="VS12" s="84" t="s">
        <v>3075</v>
      </c>
      <c r="VT12" s="85"/>
      <c r="VU12" s="92"/>
      <c r="VV12" s="84" t="s">
        <v>3079</v>
      </c>
      <c r="VW12" s="85"/>
      <c r="VX12" s="92"/>
      <c r="VY12" s="84" t="s">
        <v>1729</v>
      </c>
      <c r="VZ12" s="85"/>
      <c r="WA12" s="92"/>
      <c r="WB12" s="84" t="s">
        <v>3084</v>
      </c>
      <c r="WC12" s="85"/>
      <c r="WD12" s="92"/>
      <c r="WE12" s="84" t="s">
        <v>3088</v>
      </c>
      <c r="WF12" s="85"/>
      <c r="WG12" s="92"/>
      <c r="WH12" s="84" t="s">
        <v>3090</v>
      </c>
      <c r="WI12" s="85"/>
      <c r="WJ12" s="92"/>
      <c r="WK12" s="84" t="s">
        <v>3094</v>
      </c>
      <c r="WL12" s="85"/>
      <c r="WM12" s="92"/>
      <c r="WN12" s="84" t="s">
        <v>3098</v>
      </c>
      <c r="WO12" s="85"/>
      <c r="WP12" s="92"/>
      <c r="WQ12" s="84" t="s">
        <v>3101</v>
      </c>
      <c r="WR12" s="85"/>
      <c r="WS12" s="92"/>
      <c r="WT12" s="84" t="s">
        <v>3105</v>
      </c>
      <c r="WU12" s="85"/>
      <c r="WV12" s="92"/>
      <c r="WW12" s="84" t="s">
        <v>3109</v>
      </c>
      <c r="WX12" s="85"/>
      <c r="WY12" s="92"/>
      <c r="WZ12" s="84" t="s">
        <v>3113</v>
      </c>
      <c r="XA12" s="85"/>
      <c r="XB12" s="92"/>
      <c r="XC12" s="84" t="s">
        <v>3115</v>
      </c>
      <c r="XD12" s="85"/>
      <c r="XE12" s="92"/>
      <c r="XF12" s="84" t="s">
        <v>3119</v>
      </c>
      <c r="XG12" s="85"/>
      <c r="XH12" s="92"/>
      <c r="XI12" s="84" t="s">
        <v>3123</v>
      </c>
      <c r="XJ12" s="85"/>
      <c r="XK12" s="92"/>
      <c r="XL12" s="84" t="s">
        <v>3127</v>
      </c>
      <c r="XM12" s="85"/>
      <c r="XN12" s="92"/>
      <c r="XO12" s="84" t="s">
        <v>3131</v>
      </c>
      <c r="XP12" s="85"/>
      <c r="XQ12" s="92"/>
      <c r="XR12" s="84" t="s">
        <v>3135</v>
      </c>
      <c r="XS12" s="85"/>
      <c r="XT12" s="92"/>
      <c r="XU12" s="84" t="s">
        <v>3137</v>
      </c>
      <c r="XV12" s="85"/>
      <c r="XW12" s="92"/>
      <c r="XX12" s="84" t="s">
        <v>3141</v>
      </c>
      <c r="XY12" s="85"/>
      <c r="XZ12" s="152"/>
      <c r="YA12" s="151" t="s">
        <v>3145</v>
      </c>
      <c r="YB12" s="85"/>
      <c r="YC12" s="152"/>
      <c r="YD12" s="151" t="s">
        <v>3147</v>
      </c>
      <c r="YE12" s="85"/>
      <c r="YF12" s="92"/>
      <c r="YG12" s="84" t="s">
        <v>3151</v>
      </c>
      <c r="YH12" s="85"/>
      <c r="YI12" s="92"/>
      <c r="YJ12" s="84" t="s">
        <v>3155</v>
      </c>
      <c r="YK12" s="85"/>
      <c r="YL12" s="92"/>
      <c r="YM12" s="84" t="s">
        <v>3156</v>
      </c>
      <c r="YN12" s="85"/>
      <c r="YO12" s="92"/>
      <c r="YP12" s="84" t="s">
        <v>3160</v>
      </c>
      <c r="YQ12" s="85"/>
      <c r="YR12" s="92"/>
      <c r="YS12" s="84" t="s">
        <v>3164</v>
      </c>
      <c r="YT12" s="85"/>
      <c r="YU12" s="92"/>
      <c r="YV12" s="84" t="s">
        <v>3166</v>
      </c>
      <c r="YW12" s="85"/>
      <c r="YX12" s="92"/>
      <c r="YY12" s="84" t="s">
        <v>3170</v>
      </c>
      <c r="YZ12" s="85"/>
      <c r="ZA12" s="92"/>
      <c r="ZB12" s="84" t="s">
        <v>3173</v>
      </c>
      <c r="ZC12" s="85"/>
      <c r="ZD12" s="92"/>
      <c r="ZE12" s="84" t="s">
        <v>3177</v>
      </c>
      <c r="ZF12" s="85"/>
      <c r="ZG12" s="92"/>
      <c r="ZH12" s="84" t="s">
        <v>3181</v>
      </c>
      <c r="ZI12" s="85"/>
      <c r="ZJ12" s="92"/>
      <c r="ZK12" s="84" t="s">
        <v>3183</v>
      </c>
      <c r="ZL12" s="85"/>
      <c r="ZM12" s="92"/>
      <c r="ZN12" s="84" t="s">
        <v>3187</v>
      </c>
      <c r="ZO12" s="85"/>
      <c r="ZP12" s="92"/>
      <c r="ZQ12" s="84" t="s">
        <v>3191</v>
      </c>
      <c r="ZR12" s="85"/>
      <c r="ZS12" s="92"/>
      <c r="ZT12" s="84" t="s">
        <v>3195</v>
      </c>
      <c r="ZU12" s="85"/>
      <c r="ZV12" s="92"/>
      <c r="ZW12" s="160" t="s">
        <v>3202</v>
      </c>
      <c r="ZX12" s="161"/>
      <c r="ZY12" s="162"/>
      <c r="ZZ12" s="84" t="s">
        <v>3203</v>
      </c>
      <c r="AAA12" s="85"/>
      <c r="AAB12" s="92"/>
      <c r="AAC12" s="84" t="s">
        <v>3207</v>
      </c>
      <c r="AAD12" s="85"/>
      <c r="AAE12" s="92"/>
    </row>
    <row r="13" spans="1:707" ht="132.75" thickBot="1">
      <c r="A13" s="76"/>
      <c r="B13" s="76"/>
      <c r="C13" s="20" t="s">
        <v>2415</v>
      </c>
      <c r="D13" s="21" t="s">
        <v>2416</v>
      </c>
      <c r="E13" s="22" t="s">
        <v>2417</v>
      </c>
      <c r="F13" s="20" t="s">
        <v>2419</v>
      </c>
      <c r="G13" s="21" t="s">
        <v>2420</v>
      </c>
      <c r="H13" s="22" t="s">
        <v>2421</v>
      </c>
      <c r="I13" s="20" t="s">
        <v>480</v>
      </c>
      <c r="J13" s="21" t="s">
        <v>2423</v>
      </c>
      <c r="K13" s="22" t="s">
        <v>482</v>
      </c>
      <c r="L13" s="20" t="s">
        <v>2425</v>
      </c>
      <c r="M13" s="21" t="s">
        <v>2426</v>
      </c>
      <c r="N13" s="22" t="s">
        <v>2427</v>
      </c>
      <c r="O13" s="20" t="s">
        <v>2429</v>
      </c>
      <c r="P13" s="21" t="s">
        <v>2430</v>
      </c>
      <c r="Q13" s="22" t="s">
        <v>2431</v>
      </c>
      <c r="R13" s="20" t="s">
        <v>1499</v>
      </c>
      <c r="S13" s="21" t="s">
        <v>1500</v>
      </c>
      <c r="T13" s="22" t="s">
        <v>1501</v>
      </c>
      <c r="U13" s="20" t="s">
        <v>2434</v>
      </c>
      <c r="V13" s="21" t="s">
        <v>2435</v>
      </c>
      <c r="W13" s="22" t="s">
        <v>2436</v>
      </c>
      <c r="X13" s="20" t="s">
        <v>2438</v>
      </c>
      <c r="Y13" s="21" t="s">
        <v>2439</v>
      </c>
      <c r="Z13" s="22" t="s">
        <v>2440</v>
      </c>
      <c r="AA13" s="20" t="s">
        <v>2442</v>
      </c>
      <c r="AB13" s="21" t="s">
        <v>2443</v>
      </c>
      <c r="AC13" s="22" t="s">
        <v>2444</v>
      </c>
      <c r="AD13" s="20" t="s">
        <v>2446</v>
      </c>
      <c r="AE13" s="21" t="s">
        <v>2447</v>
      </c>
      <c r="AF13" s="22" t="s">
        <v>2448</v>
      </c>
      <c r="AG13" s="20" t="s">
        <v>2450</v>
      </c>
      <c r="AH13" s="21" t="s">
        <v>2451</v>
      </c>
      <c r="AI13" s="22" t="s">
        <v>2452</v>
      </c>
      <c r="AJ13" s="20" t="s">
        <v>2454</v>
      </c>
      <c r="AK13" s="21" t="s">
        <v>2455</v>
      </c>
      <c r="AL13" s="22" t="s">
        <v>2456</v>
      </c>
      <c r="AM13" s="20" t="s">
        <v>2458</v>
      </c>
      <c r="AN13" s="21" t="s">
        <v>2459</v>
      </c>
      <c r="AO13" s="22" t="s">
        <v>2460</v>
      </c>
      <c r="AP13" s="38" t="s">
        <v>2462</v>
      </c>
      <c r="AQ13" s="50" t="s">
        <v>2463</v>
      </c>
      <c r="AR13" s="50" t="s">
        <v>2464</v>
      </c>
      <c r="AS13" s="20" t="s">
        <v>2466</v>
      </c>
      <c r="AT13" s="21" t="s">
        <v>2467</v>
      </c>
      <c r="AU13" s="22" t="s">
        <v>2468</v>
      </c>
      <c r="AV13" s="20" t="s">
        <v>2470</v>
      </c>
      <c r="AW13" s="21" t="s">
        <v>2471</v>
      </c>
      <c r="AX13" s="22" t="s">
        <v>2472</v>
      </c>
      <c r="AY13" s="20" t="s">
        <v>2474</v>
      </c>
      <c r="AZ13" s="21" t="s">
        <v>2475</v>
      </c>
      <c r="BA13" s="22" t="s">
        <v>2476</v>
      </c>
      <c r="BB13" s="20" t="s">
        <v>691</v>
      </c>
      <c r="BC13" s="21" t="s">
        <v>2478</v>
      </c>
      <c r="BD13" s="21" t="s">
        <v>2479</v>
      </c>
      <c r="BE13" s="20" t="s">
        <v>2481</v>
      </c>
      <c r="BF13" s="21" t="s">
        <v>2482</v>
      </c>
      <c r="BG13" s="21" t="s">
        <v>2483</v>
      </c>
      <c r="BH13" s="20" t="s">
        <v>2485</v>
      </c>
      <c r="BI13" s="21" t="s">
        <v>2486</v>
      </c>
      <c r="BJ13" s="22" t="s">
        <v>2487</v>
      </c>
      <c r="BK13" s="20" t="s">
        <v>2489</v>
      </c>
      <c r="BL13" s="21" t="s">
        <v>2490</v>
      </c>
      <c r="BM13" s="22" t="s">
        <v>2487</v>
      </c>
      <c r="BN13" s="20" t="s">
        <v>2492</v>
      </c>
      <c r="BO13" s="21" t="s">
        <v>2493</v>
      </c>
      <c r="BP13" s="22" t="s">
        <v>2494</v>
      </c>
      <c r="BQ13" s="20" t="s">
        <v>2496</v>
      </c>
      <c r="BR13" s="21" t="s">
        <v>2497</v>
      </c>
      <c r="BS13" s="22" t="s">
        <v>2498</v>
      </c>
      <c r="BT13" s="20" t="s">
        <v>2500</v>
      </c>
      <c r="BU13" s="21" t="s">
        <v>2501</v>
      </c>
      <c r="BV13" s="22" t="s">
        <v>2502</v>
      </c>
      <c r="BW13" s="20" t="s">
        <v>691</v>
      </c>
      <c r="BX13" s="21" t="s">
        <v>2478</v>
      </c>
      <c r="BY13" s="22" t="s">
        <v>2479</v>
      </c>
      <c r="BZ13" s="20" t="s">
        <v>2070</v>
      </c>
      <c r="CA13" s="21" t="s">
        <v>2071</v>
      </c>
      <c r="CB13" s="22" t="s">
        <v>2072</v>
      </c>
      <c r="CC13" s="20" t="s">
        <v>2506</v>
      </c>
      <c r="CD13" s="21" t="s">
        <v>2507</v>
      </c>
      <c r="CE13" s="22" t="s">
        <v>2508</v>
      </c>
      <c r="CF13" s="20" t="s">
        <v>2510</v>
      </c>
      <c r="CG13" s="21" t="s">
        <v>2511</v>
      </c>
      <c r="CH13" s="22" t="s">
        <v>2512</v>
      </c>
      <c r="CI13" s="20" t="s">
        <v>2514</v>
      </c>
      <c r="CJ13" s="21" t="s">
        <v>2515</v>
      </c>
      <c r="CK13" s="22" t="s">
        <v>2516</v>
      </c>
      <c r="CL13" s="20" t="s">
        <v>2518</v>
      </c>
      <c r="CM13" s="21" t="s">
        <v>2519</v>
      </c>
      <c r="CN13" s="22" t="s">
        <v>2520</v>
      </c>
      <c r="CO13" s="20" t="s">
        <v>2522</v>
      </c>
      <c r="CP13" s="21" t="s">
        <v>1654</v>
      </c>
      <c r="CQ13" s="22" t="s">
        <v>2523</v>
      </c>
      <c r="CR13" s="20" t="s">
        <v>2525</v>
      </c>
      <c r="CS13" s="21" t="s">
        <v>2526</v>
      </c>
      <c r="CT13" s="22" t="s">
        <v>2527</v>
      </c>
      <c r="CU13" s="20" t="s">
        <v>170</v>
      </c>
      <c r="CV13" s="21" t="s">
        <v>1654</v>
      </c>
      <c r="CW13" s="22" t="s">
        <v>2523</v>
      </c>
      <c r="CX13" s="20" t="s">
        <v>48</v>
      </c>
      <c r="CY13" s="21" t="s">
        <v>49</v>
      </c>
      <c r="CZ13" s="22" t="s">
        <v>50</v>
      </c>
      <c r="DA13" s="20" t="s">
        <v>2531</v>
      </c>
      <c r="DB13" s="21" t="s">
        <v>2532</v>
      </c>
      <c r="DC13" s="22" t="s">
        <v>2533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2536</v>
      </c>
      <c r="DJ13" s="20" t="s">
        <v>1583</v>
      </c>
      <c r="DK13" s="21" t="s">
        <v>1584</v>
      </c>
      <c r="DL13" s="22" t="s">
        <v>2537</v>
      </c>
      <c r="DM13" s="20" t="s">
        <v>526</v>
      </c>
      <c r="DN13" s="21" t="s">
        <v>551</v>
      </c>
      <c r="DO13" s="22" t="s">
        <v>1091</v>
      </c>
      <c r="DP13" s="20" t="s">
        <v>2540</v>
      </c>
      <c r="DQ13" s="21" t="s">
        <v>2541</v>
      </c>
      <c r="DR13" s="22" t="s">
        <v>2542</v>
      </c>
      <c r="DS13" s="20" t="s">
        <v>2544</v>
      </c>
      <c r="DT13" s="21" t="s">
        <v>2545</v>
      </c>
      <c r="DU13" s="22" t="s">
        <v>2546</v>
      </c>
      <c r="DV13" s="20" t="s">
        <v>2548</v>
      </c>
      <c r="DW13" s="21" t="s">
        <v>2549</v>
      </c>
      <c r="DX13" s="22" t="s">
        <v>2550</v>
      </c>
      <c r="DY13" s="20" t="s">
        <v>2552</v>
      </c>
      <c r="DZ13" s="21" t="s">
        <v>2553</v>
      </c>
      <c r="EA13" s="22" t="s">
        <v>2554</v>
      </c>
      <c r="EB13" s="20" t="s">
        <v>2556</v>
      </c>
      <c r="EC13" s="21" t="s">
        <v>2557</v>
      </c>
      <c r="ED13" s="22" t="s">
        <v>2558</v>
      </c>
      <c r="EE13" s="20" t="s">
        <v>1601</v>
      </c>
      <c r="EF13" s="21" t="s">
        <v>1602</v>
      </c>
      <c r="EG13" s="22" t="s">
        <v>2560</v>
      </c>
      <c r="EH13" s="20" t="s">
        <v>2562</v>
      </c>
      <c r="EI13" s="21" t="s">
        <v>2563</v>
      </c>
      <c r="EJ13" s="22" t="s">
        <v>2564</v>
      </c>
      <c r="EK13" s="20" t="s">
        <v>261</v>
      </c>
      <c r="EL13" s="21" t="s">
        <v>2566</v>
      </c>
      <c r="EM13" s="22" t="s">
        <v>2567</v>
      </c>
      <c r="EN13" s="20" t="s">
        <v>196</v>
      </c>
      <c r="EO13" s="21" t="s">
        <v>707</v>
      </c>
      <c r="EP13" s="22" t="s">
        <v>225</v>
      </c>
      <c r="EQ13" s="20" t="s">
        <v>2570</v>
      </c>
      <c r="ER13" s="21" t="s">
        <v>2571</v>
      </c>
      <c r="ES13" s="22" t="s">
        <v>2572</v>
      </c>
      <c r="ET13" s="20" t="s">
        <v>583</v>
      </c>
      <c r="EU13" s="21" t="s">
        <v>1604</v>
      </c>
      <c r="EV13" s="22" t="s">
        <v>2574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2578</v>
      </c>
      <c r="FF13" s="20" t="s">
        <v>2580</v>
      </c>
      <c r="FG13" s="21" t="s">
        <v>2581</v>
      </c>
      <c r="FH13" s="22" t="s">
        <v>2582</v>
      </c>
      <c r="FI13" s="20" t="s">
        <v>2584</v>
      </c>
      <c r="FJ13" s="21" t="s">
        <v>2585</v>
      </c>
      <c r="FK13" s="22" t="s">
        <v>2586</v>
      </c>
      <c r="FL13" s="20" t="s">
        <v>2588</v>
      </c>
      <c r="FM13" s="21" t="s">
        <v>2589</v>
      </c>
      <c r="FN13" s="22" t="s">
        <v>2590</v>
      </c>
      <c r="FO13" s="20" t="s">
        <v>2592</v>
      </c>
      <c r="FP13" s="21" t="s">
        <v>2593</v>
      </c>
      <c r="FQ13" s="22" t="s">
        <v>2594</v>
      </c>
      <c r="FR13" s="20" t="s">
        <v>2596</v>
      </c>
      <c r="FS13" s="21" t="s">
        <v>2597</v>
      </c>
      <c r="FT13" s="22" t="s">
        <v>2598</v>
      </c>
      <c r="FU13" s="20" t="s">
        <v>2600</v>
      </c>
      <c r="FV13" s="21" t="s">
        <v>2601</v>
      </c>
      <c r="FW13" s="22" t="s">
        <v>2602</v>
      </c>
      <c r="FX13" s="20" t="s">
        <v>2604</v>
      </c>
      <c r="FY13" s="21" t="s">
        <v>2740</v>
      </c>
      <c r="FZ13" s="22" t="s">
        <v>2605</v>
      </c>
      <c r="GA13" s="20" t="s">
        <v>2607</v>
      </c>
      <c r="GB13" s="21" t="s">
        <v>2608</v>
      </c>
      <c r="GC13" s="22" t="s">
        <v>2609</v>
      </c>
      <c r="GD13" s="20" t="s">
        <v>2611</v>
      </c>
      <c r="GE13" s="21" t="s">
        <v>2612</v>
      </c>
      <c r="GF13" s="22" t="s">
        <v>2613</v>
      </c>
      <c r="GG13" s="20" t="s">
        <v>2615</v>
      </c>
      <c r="GH13" s="21" t="s">
        <v>2616</v>
      </c>
      <c r="GI13" s="22" t="s">
        <v>2617</v>
      </c>
      <c r="GJ13" s="20" t="s">
        <v>2619</v>
      </c>
      <c r="GK13" s="21" t="s">
        <v>2620</v>
      </c>
      <c r="GL13" s="22" t="s">
        <v>2621</v>
      </c>
      <c r="GM13" s="20" t="s">
        <v>2623</v>
      </c>
      <c r="GN13" s="21" t="s">
        <v>2624</v>
      </c>
      <c r="GO13" s="22" t="s">
        <v>2625</v>
      </c>
      <c r="GP13" s="20" t="s">
        <v>340</v>
      </c>
      <c r="GQ13" s="21" t="s">
        <v>647</v>
      </c>
      <c r="GR13" s="22" t="s">
        <v>549</v>
      </c>
      <c r="GS13" s="20" t="s">
        <v>2628</v>
      </c>
      <c r="GT13" s="21" t="s">
        <v>2629</v>
      </c>
      <c r="GU13" s="22" t="s">
        <v>2630</v>
      </c>
      <c r="GV13" s="20" t="s">
        <v>2632</v>
      </c>
      <c r="GW13" s="21" t="s">
        <v>2633</v>
      </c>
      <c r="GX13" s="22" t="s">
        <v>2634</v>
      </c>
      <c r="GY13" s="20" t="s">
        <v>2636</v>
      </c>
      <c r="GZ13" s="21" t="s">
        <v>2637</v>
      </c>
      <c r="HA13" s="22" t="s">
        <v>2638</v>
      </c>
      <c r="HB13" s="20" t="s">
        <v>2640</v>
      </c>
      <c r="HC13" s="21" t="s">
        <v>2641</v>
      </c>
      <c r="HD13" s="22" t="s">
        <v>2642</v>
      </c>
      <c r="HE13" s="20" t="s">
        <v>2644</v>
      </c>
      <c r="HF13" s="21" t="s">
        <v>2645</v>
      </c>
      <c r="HG13" s="22" t="s">
        <v>2646</v>
      </c>
      <c r="HH13" s="20" t="s">
        <v>2648</v>
      </c>
      <c r="HI13" s="21" t="s">
        <v>2649</v>
      </c>
      <c r="HJ13" s="22" t="s">
        <v>2650</v>
      </c>
      <c r="HK13" s="20" t="s">
        <v>1851</v>
      </c>
      <c r="HL13" s="21" t="s">
        <v>1852</v>
      </c>
      <c r="HM13" s="22" t="s">
        <v>50</v>
      </c>
      <c r="HN13" s="44" t="s">
        <v>2653</v>
      </c>
      <c r="HO13" s="21" t="s">
        <v>2728</v>
      </c>
      <c r="HP13" s="43" t="s">
        <v>2654</v>
      </c>
      <c r="HQ13" s="44" t="s">
        <v>2656</v>
      </c>
      <c r="HR13" s="21" t="s">
        <v>2729</v>
      </c>
      <c r="HS13" s="43" t="s">
        <v>2657</v>
      </c>
      <c r="HT13" s="44" t="s">
        <v>2659</v>
      </c>
      <c r="HU13" s="21" t="s">
        <v>2730</v>
      </c>
      <c r="HV13" s="43" t="s">
        <v>2660</v>
      </c>
      <c r="HW13" s="44" t="s">
        <v>2662</v>
      </c>
      <c r="HX13" s="21" t="s">
        <v>2731</v>
      </c>
      <c r="HY13" s="43" t="s">
        <v>2663</v>
      </c>
      <c r="HZ13" s="44" t="s">
        <v>2665</v>
      </c>
      <c r="IA13" s="21" t="s">
        <v>2732</v>
      </c>
      <c r="IB13" s="43" t="s">
        <v>2666</v>
      </c>
      <c r="IC13" s="44" t="s">
        <v>1655</v>
      </c>
      <c r="ID13" s="21" t="s">
        <v>2733</v>
      </c>
      <c r="IE13" s="43" t="s">
        <v>2668</v>
      </c>
      <c r="IF13" s="44" t="s">
        <v>2670</v>
      </c>
      <c r="IG13" s="21" t="s">
        <v>2734</v>
      </c>
      <c r="IH13" s="22" t="s">
        <v>2671</v>
      </c>
      <c r="II13" s="44" t="s">
        <v>2673</v>
      </c>
      <c r="IJ13" s="21" t="s">
        <v>2735</v>
      </c>
      <c r="IK13" s="43" t="s">
        <v>2674</v>
      </c>
      <c r="IL13" s="44" t="s">
        <v>1655</v>
      </c>
      <c r="IM13" s="21" t="s">
        <v>2733</v>
      </c>
      <c r="IN13" s="43" t="s">
        <v>2668</v>
      </c>
      <c r="IO13" s="44" t="s">
        <v>2677</v>
      </c>
      <c r="IP13" s="42" t="s">
        <v>2678</v>
      </c>
      <c r="IQ13" s="43" t="s">
        <v>2679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2682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2686</v>
      </c>
      <c r="JE13" s="42" t="s">
        <v>2687</v>
      </c>
      <c r="JF13" s="43" t="s">
        <v>2688</v>
      </c>
      <c r="JG13" s="44" t="s">
        <v>2690</v>
      </c>
      <c r="JH13" s="42" t="s">
        <v>2691</v>
      </c>
      <c r="JI13" s="43" t="s">
        <v>1038</v>
      </c>
      <c r="JJ13" s="20" t="s">
        <v>2693</v>
      </c>
      <c r="JK13" s="21" t="s">
        <v>2694</v>
      </c>
      <c r="JL13" s="22" t="s">
        <v>2695</v>
      </c>
      <c r="JM13" s="20" t="s">
        <v>2697</v>
      </c>
      <c r="JN13" s="21" t="s">
        <v>2698</v>
      </c>
      <c r="JO13" s="22" t="s">
        <v>2699</v>
      </c>
      <c r="JP13" s="44" t="s">
        <v>583</v>
      </c>
      <c r="JQ13" s="21" t="s">
        <v>2736</v>
      </c>
      <c r="JR13" s="43" t="s">
        <v>2574</v>
      </c>
      <c r="JS13" s="44" t="s">
        <v>2702</v>
      </c>
      <c r="JT13" s="21" t="s">
        <v>2737</v>
      </c>
      <c r="JU13" s="43" t="s">
        <v>2703</v>
      </c>
      <c r="JV13" s="44" t="s">
        <v>2705</v>
      </c>
      <c r="JW13" s="21" t="s">
        <v>2738</v>
      </c>
      <c r="JX13" s="43" t="s">
        <v>2706</v>
      </c>
      <c r="JY13" s="53" t="s">
        <v>2707</v>
      </c>
      <c r="JZ13" s="54" t="s">
        <v>2739</v>
      </c>
      <c r="KA13" s="55" t="s">
        <v>2708</v>
      </c>
      <c r="KB13" s="20" t="s">
        <v>2711</v>
      </c>
      <c r="KC13" s="21" t="s">
        <v>2712</v>
      </c>
      <c r="KD13" s="22" t="s">
        <v>2713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2717</v>
      </c>
      <c r="KN13" s="20" t="s">
        <v>2719</v>
      </c>
      <c r="KO13" s="21" t="s">
        <v>2720</v>
      </c>
      <c r="KP13" s="22" t="s">
        <v>2721</v>
      </c>
      <c r="KQ13" s="20" t="s">
        <v>1623</v>
      </c>
      <c r="KR13" s="21" t="s">
        <v>1624</v>
      </c>
      <c r="KS13" s="22" t="s">
        <v>2723</v>
      </c>
      <c r="KT13" s="20" t="s">
        <v>2725</v>
      </c>
      <c r="KU13" s="21" t="s">
        <v>2726</v>
      </c>
      <c r="KV13" s="22" t="s">
        <v>2727</v>
      </c>
      <c r="KW13" s="20" t="s">
        <v>2742</v>
      </c>
      <c r="KX13" s="21" t="s">
        <v>2743</v>
      </c>
      <c r="KY13" s="22" t="s">
        <v>2744</v>
      </c>
      <c r="KZ13" s="20" t="s">
        <v>2746</v>
      </c>
      <c r="LA13" s="21" t="s">
        <v>2747</v>
      </c>
      <c r="LB13" s="22" t="s">
        <v>2748</v>
      </c>
      <c r="LC13" s="44" t="s">
        <v>2750</v>
      </c>
      <c r="LD13" s="21" t="s">
        <v>2780</v>
      </c>
      <c r="LE13" s="43" t="s">
        <v>2751</v>
      </c>
      <c r="LF13" s="44" t="s">
        <v>2753</v>
      </c>
      <c r="LG13" s="21" t="s">
        <v>2781</v>
      </c>
      <c r="LH13" s="43" t="s">
        <v>2754</v>
      </c>
      <c r="LI13" s="44" t="s">
        <v>2756</v>
      </c>
      <c r="LJ13" s="21" t="s">
        <v>2782</v>
      </c>
      <c r="LK13" s="43" t="s">
        <v>2757</v>
      </c>
      <c r="LL13" s="44" t="s">
        <v>1078</v>
      </c>
      <c r="LM13" s="21" t="s">
        <v>2783</v>
      </c>
      <c r="LN13" s="43" t="s">
        <v>611</v>
      </c>
      <c r="LO13" s="44" t="s">
        <v>1973</v>
      </c>
      <c r="LP13" s="21" t="s">
        <v>2784</v>
      </c>
      <c r="LQ13" s="43" t="s">
        <v>1087</v>
      </c>
      <c r="LR13" s="44" t="s">
        <v>2761</v>
      </c>
      <c r="LS13" s="21" t="s">
        <v>2785</v>
      </c>
      <c r="LT13" s="43" t="s">
        <v>2762</v>
      </c>
      <c r="LU13" s="44" t="s">
        <v>2764</v>
      </c>
      <c r="LV13" s="21" t="s">
        <v>2786</v>
      </c>
      <c r="LW13" s="43" t="s">
        <v>2765</v>
      </c>
      <c r="LX13" s="44" t="s">
        <v>1787</v>
      </c>
      <c r="LY13" s="21" t="s">
        <v>2787</v>
      </c>
      <c r="LZ13" s="43" t="s">
        <v>1788</v>
      </c>
      <c r="MA13" s="44" t="s">
        <v>2768</v>
      </c>
      <c r="MB13" s="21" t="s">
        <v>2788</v>
      </c>
      <c r="MC13" s="43" t="s">
        <v>2769</v>
      </c>
      <c r="MD13" s="44" t="s">
        <v>2771</v>
      </c>
      <c r="ME13" s="21" t="s">
        <v>2789</v>
      </c>
      <c r="MF13" s="43" t="s">
        <v>2772</v>
      </c>
      <c r="MG13" s="20" t="s">
        <v>2774</v>
      </c>
      <c r="MH13" s="21" t="s">
        <v>2775</v>
      </c>
      <c r="MI13" s="22" t="s">
        <v>2776</v>
      </c>
      <c r="MJ13" s="44" t="s">
        <v>2778</v>
      </c>
      <c r="MK13" s="21" t="s">
        <v>2790</v>
      </c>
      <c r="ML13" s="45" t="s">
        <v>2779</v>
      </c>
      <c r="MM13" s="18" t="s">
        <v>2648</v>
      </c>
      <c r="MN13" s="18" t="s">
        <v>2791</v>
      </c>
      <c r="MO13" s="18" t="s">
        <v>2650</v>
      </c>
      <c r="MP13" s="20" t="s">
        <v>359</v>
      </c>
      <c r="MQ13" s="21" t="s">
        <v>151</v>
      </c>
      <c r="MR13" s="22" t="s">
        <v>775</v>
      </c>
      <c r="MS13" s="20" t="s">
        <v>2794</v>
      </c>
      <c r="MT13" s="21" t="s">
        <v>2795</v>
      </c>
      <c r="MU13" s="22" t="s">
        <v>2796</v>
      </c>
      <c r="MV13" s="20" t="s">
        <v>2798</v>
      </c>
      <c r="MW13" s="21" t="s">
        <v>2799</v>
      </c>
      <c r="MX13" s="21" t="s">
        <v>2800</v>
      </c>
      <c r="MY13" s="20" t="s">
        <v>2802</v>
      </c>
      <c r="MZ13" s="21" t="s">
        <v>2803</v>
      </c>
      <c r="NA13" s="22" t="s">
        <v>2804</v>
      </c>
      <c r="NB13" s="20" t="s">
        <v>1615</v>
      </c>
      <c r="NC13" s="21" t="s">
        <v>1616</v>
      </c>
      <c r="ND13" s="22" t="s">
        <v>1617</v>
      </c>
      <c r="NE13" s="20" t="s">
        <v>2807</v>
      </c>
      <c r="NF13" s="21" t="s">
        <v>2808</v>
      </c>
      <c r="NG13" s="22" t="s">
        <v>2809</v>
      </c>
      <c r="NH13" s="20" t="s">
        <v>196</v>
      </c>
      <c r="NI13" s="21" t="s">
        <v>707</v>
      </c>
      <c r="NJ13" s="22" t="s">
        <v>225</v>
      </c>
      <c r="NK13" s="35" t="s">
        <v>2811</v>
      </c>
      <c r="NL13" s="36" t="s">
        <v>2812</v>
      </c>
      <c r="NM13" s="33" t="s">
        <v>2813</v>
      </c>
      <c r="NN13" s="20" t="s">
        <v>2816</v>
      </c>
      <c r="NO13" s="21" t="s">
        <v>2817</v>
      </c>
      <c r="NP13" s="22" t="s">
        <v>2818</v>
      </c>
      <c r="NQ13" s="20" t="s">
        <v>2820</v>
      </c>
      <c r="NR13" s="21" t="s">
        <v>2821</v>
      </c>
      <c r="NS13" s="22" t="s">
        <v>2822</v>
      </c>
      <c r="NT13" s="20" t="s">
        <v>2824</v>
      </c>
      <c r="NU13" s="21" t="s">
        <v>2825</v>
      </c>
      <c r="NV13" s="22" t="s">
        <v>2826</v>
      </c>
      <c r="NW13" s="20" t="s">
        <v>2828</v>
      </c>
      <c r="NX13" s="21" t="s">
        <v>2829</v>
      </c>
      <c r="NY13" s="22" t="s">
        <v>2830</v>
      </c>
      <c r="NZ13" s="20" t="s">
        <v>2832</v>
      </c>
      <c r="OA13" s="21" t="s">
        <v>2833</v>
      </c>
      <c r="OB13" s="22" t="s">
        <v>2834</v>
      </c>
      <c r="OC13" s="20" t="s">
        <v>2836</v>
      </c>
      <c r="OD13" s="21" t="s">
        <v>2837</v>
      </c>
      <c r="OE13" s="22" t="s">
        <v>2838</v>
      </c>
      <c r="OF13" s="20" t="s">
        <v>2840</v>
      </c>
      <c r="OG13" s="21" t="s">
        <v>2841</v>
      </c>
      <c r="OH13" s="22" t="s">
        <v>2842</v>
      </c>
      <c r="OI13" s="20" t="s">
        <v>2844</v>
      </c>
      <c r="OJ13" s="21" t="s">
        <v>2845</v>
      </c>
      <c r="OK13" s="22" t="s">
        <v>2846</v>
      </c>
      <c r="OL13" s="20" t="s">
        <v>2848</v>
      </c>
      <c r="OM13" s="21" t="s">
        <v>2849</v>
      </c>
      <c r="ON13" s="22" t="s">
        <v>2850</v>
      </c>
      <c r="OO13" s="20" t="s">
        <v>2852</v>
      </c>
      <c r="OP13" s="21" t="s">
        <v>2853</v>
      </c>
      <c r="OQ13" s="22" t="s">
        <v>2854</v>
      </c>
      <c r="OR13" s="44" t="s">
        <v>2856</v>
      </c>
      <c r="OS13" s="21" t="s">
        <v>3016</v>
      </c>
      <c r="OT13" s="43" t="s">
        <v>2857</v>
      </c>
      <c r="OU13" s="20" t="s">
        <v>2859</v>
      </c>
      <c r="OV13" s="21" t="s">
        <v>2860</v>
      </c>
      <c r="OW13" s="22" t="s">
        <v>2861</v>
      </c>
      <c r="OX13" s="44" t="s">
        <v>2863</v>
      </c>
      <c r="OY13" s="21" t="s">
        <v>3017</v>
      </c>
      <c r="OZ13" s="43" t="s">
        <v>2864</v>
      </c>
      <c r="PA13" s="44" t="s">
        <v>2866</v>
      </c>
      <c r="PB13" s="21" t="s">
        <v>3018</v>
      </c>
      <c r="PC13" s="43" t="s">
        <v>2867</v>
      </c>
      <c r="PD13" s="44" t="s">
        <v>2869</v>
      </c>
      <c r="PE13" s="21" t="s">
        <v>3019</v>
      </c>
      <c r="PF13" s="43" t="s">
        <v>2870</v>
      </c>
      <c r="PG13" s="44" t="s">
        <v>2872</v>
      </c>
      <c r="PH13" s="21" t="s">
        <v>3020</v>
      </c>
      <c r="PI13" s="43" t="s">
        <v>2873</v>
      </c>
      <c r="PJ13" s="44" t="s">
        <v>2875</v>
      </c>
      <c r="PK13" s="21" t="s">
        <v>3021</v>
      </c>
      <c r="PL13" s="43" t="s">
        <v>2876</v>
      </c>
      <c r="PM13" s="44" t="s">
        <v>19</v>
      </c>
      <c r="PN13" s="21" t="s">
        <v>3022</v>
      </c>
      <c r="PO13" s="43" t="s">
        <v>334</v>
      </c>
      <c r="PP13" s="44" t="s">
        <v>2879</v>
      </c>
      <c r="PQ13" s="21" t="s">
        <v>3023</v>
      </c>
      <c r="PR13" s="43" t="s">
        <v>2880</v>
      </c>
      <c r="PS13" s="20" t="s">
        <v>2882</v>
      </c>
      <c r="PT13" s="21" t="s">
        <v>2883</v>
      </c>
      <c r="PU13" s="22" t="s">
        <v>2884</v>
      </c>
      <c r="PV13" s="20" t="s">
        <v>1880</v>
      </c>
      <c r="PW13" s="21" t="s">
        <v>1881</v>
      </c>
      <c r="PX13" s="22" t="s">
        <v>2886</v>
      </c>
      <c r="PY13" s="20" t="s">
        <v>2888</v>
      </c>
      <c r="PZ13" s="21" t="s">
        <v>2889</v>
      </c>
      <c r="QA13" s="22" t="s">
        <v>2890</v>
      </c>
      <c r="QB13" s="20" t="s">
        <v>2892</v>
      </c>
      <c r="QC13" s="21" t="s">
        <v>2893</v>
      </c>
      <c r="QD13" s="22" t="s">
        <v>2894</v>
      </c>
      <c r="QE13" s="20" t="s">
        <v>2896</v>
      </c>
      <c r="QF13" s="21" t="s">
        <v>2897</v>
      </c>
      <c r="QG13" s="22" t="s">
        <v>2898</v>
      </c>
      <c r="QH13" s="20" t="s">
        <v>2900</v>
      </c>
      <c r="QI13" s="21" t="s">
        <v>2901</v>
      </c>
      <c r="QJ13" s="22" t="s">
        <v>2902</v>
      </c>
      <c r="QK13" s="20" t="s">
        <v>2904</v>
      </c>
      <c r="QL13" s="21" t="s">
        <v>2905</v>
      </c>
      <c r="QM13" s="22" t="s">
        <v>2906</v>
      </c>
      <c r="QN13" s="35" t="s">
        <v>2907</v>
      </c>
      <c r="QO13" s="36" t="s">
        <v>2908</v>
      </c>
      <c r="QP13" s="33" t="s">
        <v>2909</v>
      </c>
      <c r="QQ13" s="20" t="s">
        <v>2912</v>
      </c>
      <c r="QR13" s="21" t="s">
        <v>2913</v>
      </c>
      <c r="QS13" s="22" t="s">
        <v>2912</v>
      </c>
      <c r="QT13" s="20" t="s">
        <v>2915</v>
      </c>
      <c r="QU13" s="21" t="s">
        <v>2916</v>
      </c>
      <c r="QV13" s="22" t="s">
        <v>2917</v>
      </c>
      <c r="QW13" s="20" t="s">
        <v>2919</v>
      </c>
      <c r="QX13" s="21" t="s">
        <v>2920</v>
      </c>
      <c r="QY13" s="22" t="s">
        <v>2921</v>
      </c>
      <c r="QZ13" s="20" t="s">
        <v>2923</v>
      </c>
      <c r="RA13" s="21" t="s">
        <v>2924</v>
      </c>
      <c r="RB13" s="22" t="s">
        <v>2925</v>
      </c>
      <c r="RC13" s="20" t="s">
        <v>362</v>
      </c>
      <c r="RD13" s="21" t="s">
        <v>2927</v>
      </c>
      <c r="RE13" s="22" t="s">
        <v>2928</v>
      </c>
      <c r="RF13" s="20" t="s">
        <v>1623</v>
      </c>
      <c r="RG13" s="21" t="s">
        <v>1624</v>
      </c>
      <c r="RH13" s="22" t="s">
        <v>2930</v>
      </c>
      <c r="RI13" s="20" t="s">
        <v>2932</v>
      </c>
      <c r="RJ13" s="21" t="s">
        <v>2933</v>
      </c>
      <c r="RK13" s="22" t="s">
        <v>2934</v>
      </c>
      <c r="RL13" s="20" t="s">
        <v>2936</v>
      </c>
      <c r="RM13" s="21" t="s">
        <v>2937</v>
      </c>
      <c r="RN13" s="22" t="s">
        <v>2938</v>
      </c>
      <c r="RO13" s="20" t="s">
        <v>2940</v>
      </c>
      <c r="RP13" s="21" t="s">
        <v>2941</v>
      </c>
      <c r="RQ13" s="22" t="s">
        <v>2942</v>
      </c>
      <c r="RR13" s="20" t="s">
        <v>679</v>
      </c>
      <c r="RS13" s="21" t="s">
        <v>692</v>
      </c>
      <c r="RT13" s="22" t="s">
        <v>2944</v>
      </c>
      <c r="RU13" s="20" t="s">
        <v>2946</v>
      </c>
      <c r="RV13" s="21" t="s">
        <v>2947</v>
      </c>
      <c r="RW13" s="22" t="s">
        <v>2948</v>
      </c>
      <c r="RX13" s="20" t="s">
        <v>2950</v>
      </c>
      <c r="RY13" s="21" t="s">
        <v>2951</v>
      </c>
      <c r="RZ13" s="22" t="s">
        <v>2952</v>
      </c>
      <c r="SA13" s="20" t="s">
        <v>2954</v>
      </c>
      <c r="SB13" s="21" t="s">
        <v>2955</v>
      </c>
      <c r="SC13" s="22" t="s">
        <v>2956</v>
      </c>
      <c r="SD13" s="20" t="s">
        <v>2958</v>
      </c>
      <c r="SE13" s="21" t="s">
        <v>2959</v>
      </c>
      <c r="SF13" s="22" t="s">
        <v>2960</v>
      </c>
      <c r="SG13" s="20" t="s">
        <v>2962</v>
      </c>
      <c r="SH13" s="21" t="s">
        <v>2963</v>
      </c>
      <c r="SI13" s="22" t="s">
        <v>2964</v>
      </c>
      <c r="SJ13" s="20" t="s">
        <v>1873</v>
      </c>
      <c r="SK13" s="21" t="s">
        <v>2966</v>
      </c>
      <c r="SL13" s="22" t="s">
        <v>2967</v>
      </c>
      <c r="SM13" s="20" t="s">
        <v>2969</v>
      </c>
      <c r="SN13" s="21" t="s">
        <v>2970</v>
      </c>
      <c r="SO13" s="22" t="s">
        <v>2971</v>
      </c>
      <c r="SP13" s="20" t="s">
        <v>2973</v>
      </c>
      <c r="SQ13" s="21" t="s">
        <v>2974</v>
      </c>
      <c r="SR13" s="22" t="s">
        <v>2975</v>
      </c>
      <c r="SS13" s="20" t="s">
        <v>196</v>
      </c>
      <c r="ST13" s="21" t="s">
        <v>707</v>
      </c>
      <c r="SU13" s="22" t="s">
        <v>705</v>
      </c>
      <c r="SV13" s="20" t="s">
        <v>2978</v>
      </c>
      <c r="SW13" s="21" t="s">
        <v>2979</v>
      </c>
      <c r="SX13" s="22" t="s">
        <v>2980</v>
      </c>
      <c r="SY13" s="20" t="s">
        <v>2982</v>
      </c>
      <c r="SZ13" s="21" t="s">
        <v>2983</v>
      </c>
      <c r="TA13" s="22" t="s">
        <v>2984</v>
      </c>
      <c r="TB13" s="20" t="s">
        <v>2986</v>
      </c>
      <c r="TC13" s="21" t="s">
        <v>2987</v>
      </c>
      <c r="TD13" s="22" t="s">
        <v>705</v>
      </c>
      <c r="TE13" s="20" t="s">
        <v>2989</v>
      </c>
      <c r="TF13" s="21" t="s">
        <v>2990</v>
      </c>
      <c r="TG13" s="22" t="s">
        <v>2991</v>
      </c>
      <c r="TH13" s="20" t="s">
        <v>2993</v>
      </c>
      <c r="TI13" s="21" t="s">
        <v>2994</v>
      </c>
      <c r="TJ13" s="22" t="s">
        <v>2995</v>
      </c>
      <c r="TK13" s="20" t="s">
        <v>2997</v>
      </c>
      <c r="TL13" s="21" t="s">
        <v>2998</v>
      </c>
      <c r="TM13" s="22" t="s">
        <v>2999</v>
      </c>
      <c r="TN13" s="20" t="s">
        <v>3001</v>
      </c>
      <c r="TO13" s="21" t="s">
        <v>3002</v>
      </c>
      <c r="TP13" s="22" t="s">
        <v>3003</v>
      </c>
      <c r="TQ13" s="20" t="s">
        <v>3005</v>
      </c>
      <c r="TR13" s="21" t="s">
        <v>3006</v>
      </c>
      <c r="TS13" s="22" t="s">
        <v>3007</v>
      </c>
      <c r="TT13" s="20" t="s">
        <v>3009</v>
      </c>
      <c r="TU13" s="21" t="s">
        <v>3010</v>
      </c>
      <c r="TV13" s="22" t="s">
        <v>3011</v>
      </c>
      <c r="TW13" s="20" t="s">
        <v>1967</v>
      </c>
      <c r="TX13" s="21" t="s">
        <v>1968</v>
      </c>
      <c r="TY13" s="22" t="s">
        <v>3012</v>
      </c>
      <c r="TZ13" s="20" t="s">
        <v>62</v>
      </c>
      <c r="UA13" s="21" t="s">
        <v>3014</v>
      </c>
      <c r="UB13" s="22" t="s">
        <v>3015</v>
      </c>
      <c r="UC13" s="20" t="s">
        <v>3025</v>
      </c>
      <c r="UD13" s="21" t="s">
        <v>3026</v>
      </c>
      <c r="UE13" s="22" t="s">
        <v>3027</v>
      </c>
      <c r="UF13" s="20" t="s">
        <v>3029</v>
      </c>
      <c r="UG13" s="21" t="s">
        <v>3030</v>
      </c>
      <c r="UH13" s="22" t="s">
        <v>3031</v>
      </c>
      <c r="UI13" s="20" t="s">
        <v>3033</v>
      </c>
      <c r="UJ13" s="21" t="s">
        <v>3034</v>
      </c>
      <c r="UK13" s="22" t="s">
        <v>3035</v>
      </c>
      <c r="UL13" s="20" t="s">
        <v>3037</v>
      </c>
      <c r="UM13" s="21" t="s">
        <v>3038</v>
      </c>
      <c r="UN13" s="22" t="s">
        <v>3039</v>
      </c>
      <c r="UO13" s="20" t="s">
        <v>3041</v>
      </c>
      <c r="UP13" s="21" t="s">
        <v>3042</v>
      </c>
      <c r="UQ13" s="22" t="s">
        <v>3043</v>
      </c>
      <c r="UR13" s="20" t="s">
        <v>3045</v>
      </c>
      <c r="US13" s="21" t="s">
        <v>3046</v>
      </c>
      <c r="UT13" s="22" t="s">
        <v>3047</v>
      </c>
      <c r="UU13" s="20" t="s">
        <v>3049</v>
      </c>
      <c r="UV13" s="21" t="s">
        <v>3050</v>
      </c>
      <c r="UW13" s="22" t="s">
        <v>3051</v>
      </c>
      <c r="UX13" s="20" t="s">
        <v>3053</v>
      </c>
      <c r="UY13" s="21" t="s">
        <v>3054</v>
      </c>
      <c r="UZ13" s="22" t="s">
        <v>3055</v>
      </c>
      <c r="VA13" s="20" t="s">
        <v>3057</v>
      </c>
      <c r="VB13" s="21" t="s">
        <v>3058</v>
      </c>
      <c r="VC13" s="22" t="s">
        <v>3059</v>
      </c>
      <c r="VD13" s="20" t="s">
        <v>3061</v>
      </c>
      <c r="VE13" s="21" t="s">
        <v>3062</v>
      </c>
      <c r="VF13" s="22" t="s">
        <v>552</v>
      </c>
      <c r="VG13" s="20" t="s">
        <v>3064</v>
      </c>
      <c r="VH13" s="21" t="s">
        <v>3065</v>
      </c>
      <c r="VI13" s="22" t="s">
        <v>3066</v>
      </c>
      <c r="VJ13" s="20" t="s">
        <v>3068</v>
      </c>
      <c r="VK13" s="21" t="s">
        <v>3069</v>
      </c>
      <c r="VL13" s="22" t="s">
        <v>3070</v>
      </c>
      <c r="VM13" s="20" t="s">
        <v>340</v>
      </c>
      <c r="VN13" s="21" t="s">
        <v>3072</v>
      </c>
      <c r="VO13" s="22" t="s">
        <v>342</v>
      </c>
      <c r="VP13" s="20" t="s">
        <v>2474</v>
      </c>
      <c r="VQ13" s="21" t="s">
        <v>2475</v>
      </c>
      <c r="VR13" s="22" t="s">
        <v>3074</v>
      </c>
      <c r="VS13" s="20" t="s">
        <v>3076</v>
      </c>
      <c r="VT13" s="21" t="s">
        <v>3077</v>
      </c>
      <c r="VU13" s="22" t="s">
        <v>3078</v>
      </c>
      <c r="VV13" s="20" t="s">
        <v>1555</v>
      </c>
      <c r="VW13" s="21" t="s">
        <v>1556</v>
      </c>
      <c r="VX13" s="22" t="s">
        <v>3080</v>
      </c>
      <c r="VY13" s="20" t="s">
        <v>3081</v>
      </c>
      <c r="VZ13" s="21" t="s">
        <v>3082</v>
      </c>
      <c r="WA13" s="22" t="s">
        <v>3083</v>
      </c>
      <c r="WB13" s="20" t="s">
        <v>3085</v>
      </c>
      <c r="WC13" s="21" t="s">
        <v>3086</v>
      </c>
      <c r="WD13" s="22" t="s">
        <v>3087</v>
      </c>
      <c r="WE13" s="20" t="s">
        <v>3076</v>
      </c>
      <c r="WF13" s="21" t="s">
        <v>3077</v>
      </c>
      <c r="WG13" s="22" t="s">
        <v>3089</v>
      </c>
      <c r="WH13" s="20" t="s">
        <v>3091</v>
      </c>
      <c r="WI13" s="21" t="s">
        <v>3092</v>
      </c>
      <c r="WJ13" s="22" t="s">
        <v>3093</v>
      </c>
      <c r="WK13" s="20" t="s">
        <v>3095</v>
      </c>
      <c r="WL13" s="21" t="s">
        <v>3096</v>
      </c>
      <c r="WM13" s="22" t="s">
        <v>3097</v>
      </c>
      <c r="WN13" s="20" t="s">
        <v>3099</v>
      </c>
      <c r="WO13" s="21" t="s">
        <v>3100</v>
      </c>
      <c r="WP13" s="22" t="s">
        <v>2058</v>
      </c>
      <c r="WQ13" s="20" t="s">
        <v>3102</v>
      </c>
      <c r="WR13" s="21" t="s">
        <v>3103</v>
      </c>
      <c r="WS13" s="22" t="s">
        <v>3104</v>
      </c>
      <c r="WT13" s="20" t="s">
        <v>3106</v>
      </c>
      <c r="WU13" s="21" t="s">
        <v>3107</v>
      </c>
      <c r="WV13" s="22" t="s">
        <v>3108</v>
      </c>
      <c r="WW13" s="20" t="s">
        <v>3110</v>
      </c>
      <c r="WX13" s="21" t="s">
        <v>3111</v>
      </c>
      <c r="WY13" s="22" t="s">
        <v>3112</v>
      </c>
      <c r="WZ13" s="20" t="s">
        <v>196</v>
      </c>
      <c r="XA13" s="21" t="s">
        <v>707</v>
      </c>
      <c r="XB13" s="22" t="s">
        <v>3114</v>
      </c>
      <c r="XC13" s="20" t="s">
        <v>3116</v>
      </c>
      <c r="XD13" s="21" t="s">
        <v>3117</v>
      </c>
      <c r="XE13" s="22" t="s">
        <v>3118</v>
      </c>
      <c r="XF13" s="20" t="s">
        <v>3120</v>
      </c>
      <c r="XG13" s="21" t="s">
        <v>3121</v>
      </c>
      <c r="XH13" s="22" t="s">
        <v>3122</v>
      </c>
      <c r="XI13" s="20" t="s">
        <v>3124</v>
      </c>
      <c r="XJ13" s="21" t="s">
        <v>3125</v>
      </c>
      <c r="XK13" s="22" t="s">
        <v>3126</v>
      </c>
      <c r="XL13" s="20" t="s">
        <v>3128</v>
      </c>
      <c r="XM13" s="21" t="s">
        <v>3129</v>
      </c>
      <c r="XN13" s="22" t="s">
        <v>3130</v>
      </c>
      <c r="XO13" s="20" t="s">
        <v>3132</v>
      </c>
      <c r="XP13" s="21" t="s">
        <v>3133</v>
      </c>
      <c r="XQ13" s="22" t="s">
        <v>3134</v>
      </c>
      <c r="XR13" s="20" t="s">
        <v>614</v>
      </c>
      <c r="XS13" s="21" t="s">
        <v>209</v>
      </c>
      <c r="XT13" s="22" t="s">
        <v>3136</v>
      </c>
      <c r="XU13" s="20" t="s">
        <v>3138</v>
      </c>
      <c r="XV13" s="21" t="s">
        <v>3139</v>
      </c>
      <c r="XW13" s="22" t="s">
        <v>3140</v>
      </c>
      <c r="XX13" s="20" t="s">
        <v>3142</v>
      </c>
      <c r="XY13" s="21" t="s">
        <v>3143</v>
      </c>
      <c r="XZ13" s="22" t="s">
        <v>3144</v>
      </c>
      <c r="YA13" s="20" t="s">
        <v>1787</v>
      </c>
      <c r="YB13" s="21" t="s">
        <v>1177</v>
      </c>
      <c r="YC13" s="22" t="s">
        <v>3146</v>
      </c>
      <c r="YD13" s="20" t="s">
        <v>3148</v>
      </c>
      <c r="YE13" s="21" t="s">
        <v>3149</v>
      </c>
      <c r="YF13" s="22" t="s">
        <v>3150</v>
      </c>
      <c r="YG13" s="20" t="s">
        <v>3152</v>
      </c>
      <c r="YH13" s="21" t="s">
        <v>3153</v>
      </c>
      <c r="YI13" s="22" t="s">
        <v>3154</v>
      </c>
      <c r="YJ13" s="20" t="s">
        <v>340</v>
      </c>
      <c r="YK13" s="21" t="s">
        <v>647</v>
      </c>
      <c r="YL13" s="22" t="s">
        <v>342</v>
      </c>
      <c r="YM13" s="20" t="s">
        <v>3157</v>
      </c>
      <c r="YN13" s="21" t="s">
        <v>3158</v>
      </c>
      <c r="YO13" s="22" t="s">
        <v>3159</v>
      </c>
      <c r="YP13" s="20" t="s">
        <v>3161</v>
      </c>
      <c r="YQ13" s="21" t="s">
        <v>3162</v>
      </c>
      <c r="YR13" s="22" t="s">
        <v>3163</v>
      </c>
      <c r="YS13" s="20" t="s">
        <v>777</v>
      </c>
      <c r="YT13" s="21" t="s">
        <v>3165</v>
      </c>
      <c r="YU13" s="22" t="s">
        <v>778</v>
      </c>
      <c r="YV13" s="20" t="s">
        <v>3167</v>
      </c>
      <c r="YW13" s="21" t="s">
        <v>3168</v>
      </c>
      <c r="YX13" s="22" t="s">
        <v>3169</v>
      </c>
      <c r="YY13" s="20" t="s">
        <v>3171</v>
      </c>
      <c r="YZ13" s="21" t="s">
        <v>3172</v>
      </c>
      <c r="ZA13" s="22" t="s">
        <v>3045</v>
      </c>
      <c r="ZB13" s="20" t="s">
        <v>3174</v>
      </c>
      <c r="ZC13" s="21" t="s">
        <v>3175</v>
      </c>
      <c r="ZD13" s="22" t="s">
        <v>3176</v>
      </c>
      <c r="ZE13" s="20" t="s">
        <v>3178</v>
      </c>
      <c r="ZF13" s="21" t="s">
        <v>3179</v>
      </c>
      <c r="ZG13" s="22" t="s">
        <v>3180</v>
      </c>
      <c r="ZH13" s="20" t="s">
        <v>2107</v>
      </c>
      <c r="ZI13" s="21" t="s">
        <v>2108</v>
      </c>
      <c r="ZJ13" s="22" t="s">
        <v>3182</v>
      </c>
      <c r="ZK13" s="20" t="s">
        <v>3184</v>
      </c>
      <c r="ZL13" s="21" t="s">
        <v>3185</v>
      </c>
      <c r="ZM13" s="22" t="s">
        <v>3186</v>
      </c>
      <c r="ZN13" s="20" t="s">
        <v>3188</v>
      </c>
      <c r="ZO13" s="21" t="s">
        <v>3189</v>
      </c>
      <c r="ZP13" s="22" t="s">
        <v>3190</v>
      </c>
      <c r="ZQ13" s="20" t="s">
        <v>3192</v>
      </c>
      <c r="ZR13" s="21" t="s">
        <v>3193</v>
      </c>
      <c r="ZS13" s="22" t="s">
        <v>3194</v>
      </c>
      <c r="ZT13" s="20" t="s">
        <v>3196</v>
      </c>
      <c r="ZU13" s="21" t="s">
        <v>3197</v>
      </c>
      <c r="ZV13" s="22" t="s">
        <v>3198</v>
      </c>
      <c r="ZW13" s="35" t="s">
        <v>3199</v>
      </c>
      <c r="ZX13" s="36" t="s">
        <v>3200</v>
      </c>
      <c r="ZY13" s="33" t="s">
        <v>3201</v>
      </c>
      <c r="ZZ13" s="20" t="s">
        <v>3204</v>
      </c>
      <c r="AAA13" s="21" t="s">
        <v>3205</v>
      </c>
      <c r="AAB13" s="22" t="s">
        <v>3206</v>
      </c>
      <c r="AAC13" s="20" t="s">
        <v>3061</v>
      </c>
      <c r="AAD13" s="21" t="s">
        <v>3062</v>
      </c>
      <c r="AAE13" s="22" t="s">
        <v>3208</v>
      </c>
    </row>
    <row r="14" spans="1:70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24"/>
      <c r="CU14" s="24"/>
      <c r="CV14" s="2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48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30"/>
      <c r="GM14" s="1"/>
      <c r="GN14" s="1"/>
      <c r="GO14" s="1"/>
      <c r="GP14" s="39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48"/>
      <c r="JY14" s="1"/>
      <c r="JZ14" s="1"/>
      <c r="KA14" s="1"/>
      <c r="KB14" s="40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40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30"/>
      <c r="WB14" s="4"/>
      <c r="WC14" s="4"/>
      <c r="WD14" s="4"/>
      <c r="WE14" s="4"/>
      <c r="WF14" s="4"/>
      <c r="WG14" s="4"/>
      <c r="WH14" s="4"/>
      <c r="WI14" s="4"/>
      <c r="WJ14" s="30"/>
      <c r="WK14" s="4"/>
      <c r="WL14" s="4"/>
      <c r="WM14" s="30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30"/>
      <c r="XL14" s="1"/>
      <c r="XM14" s="1"/>
      <c r="XN14" s="1"/>
      <c r="XO14" s="39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30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</row>
    <row r="15" spans="1:70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4"/>
      <c r="CU15" s="4"/>
      <c r="CV15" s="4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30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4"/>
      <c r="GN15" s="24"/>
      <c r="GO15" s="2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24"/>
      <c r="JZ15" s="24"/>
      <c r="KA15" s="2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39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30"/>
      <c r="WB15" s="4"/>
      <c r="WC15" s="4"/>
      <c r="WD15" s="4"/>
      <c r="WE15" s="4"/>
      <c r="WF15" s="4"/>
      <c r="WG15" s="4"/>
      <c r="WH15" s="4"/>
      <c r="WI15" s="4"/>
      <c r="WJ15" s="30"/>
      <c r="WK15" s="4"/>
      <c r="WL15" s="4"/>
      <c r="WM15" s="30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24"/>
      <c r="XM15" s="24"/>
      <c r="XN15" s="2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30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</row>
    <row r="16" spans="1:70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4"/>
      <c r="CU16" s="4"/>
      <c r="CV16" s="4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30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39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30"/>
      <c r="WB16" s="4"/>
      <c r="WC16" s="4"/>
      <c r="WD16" s="4"/>
      <c r="WE16" s="4"/>
      <c r="WF16" s="4"/>
      <c r="WG16" s="4"/>
      <c r="WH16" s="4"/>
      <c r="WI16" s="4"/>
      <c r="WJ16" s="30"/>
      <c r="WK16" s="4"/>
      <c r="WL16" s="4"/>
      <c r="WM16" s="30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30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</row>
    <row r="17" spans="1:70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4"/>
      <c r="CU17" s="4"/>
      <c r="CV17" s="4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30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39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30"/>
      <c r="WB17" s="4"/>
      <c r="WC17" s="4"/>
      <c r="WD17" s="4"/>
      <c r="WE17" s="4"/>
      <c r="WF17" s="4"/>
      <c r="WG17" s="4"/>
      <c r="WH17" s="4"/>
      <c r="WI17" s="4"/>
      <c r="WJ17" s="30"/>
      <c r="WK17" s="4"/>
      <c r="WL17" s="4"/>
      <c r="WM17" s="30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30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</row>
    <row r="18" spans="1:70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4"/>
      <c r="CU18" s="4"/>
      <c r="CV18" s="4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30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39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30"/>
      <c r="WB18" s="4"/>
      <c r="WC18" s="4"/>
      <c r="WD18" s="4"/>
      <c r="WE18" s="4"/>
      <c r="WF18" s="4"/>
      <c r="WG18" s="4"/>
      <c r="WH18" s="4"/>
      <c r="WI18" s="4"/>
      <c r="WJ18" s="30"/>
      <c r="WK18" s="4"/>
      <c r="WL18" s="4"/>
      <c r="WM18" s="30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30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</row>
    <row r="19" spans="1:70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4"/>
      <c r="CU19" s="4"/>
      <c r="CV19" s="4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30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39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30"/>
      <c r="WB19" s="4"/>
      <c r="WC19" s="4"/>
      <c r="WD19" s="4"/>
      <c r="WE19" s="4"/>
      <c r="WF19" s="4"/>
      <c r="WG19" s="4"/>
      <c r="WH19" s="4"/>
      <c r="WI19" s="4"/>
      <c r="WJ19" s="30"/>
      <c r="WK19" s="4"/>
      <c r="WL19" s="4"/>
      <c r="WM19" s="30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30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</row>
    <row r="20" spans="1:70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4"/>
      <c r="CU20" s="4"/>
      <c r="CV20" s="4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30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39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30"/>
      <c r="WB20" s="4"/>
      <c r="WC20" s="4"/>
      <c r="WD20" s="4"/>
      <c r="WE20" s="4"/>
      <c r="WF20" s="4"/>
      <c r="WG20" s="4"/>
      <c r="WH20" s="4"/>
      <c r="WI20" s="4"/>
      <c r="WJ20" s="30"/>
      <c r="WK20" s="4"/>
      <c r="WL20" s="4"/>
      <c r="WM20" s="30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30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</row>
    <row r="21" spans="1:70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30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39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30"/>
      <c r="WB21" s="4"/>
      <c r="WC21" s="4"/>
      <c r="WD21" s="4"/>
      <c r="WE21" s="4"/>
      <c r="WF21" s="4"/>
      <c r="WG21" s="4"/>
      <c r="WH21" s="4"/>
      <c r="WI21" s="4"/>
      <c r="WJ21" s="30"/>
      <c r="WK21" s="4"/>
      <c r="WL21" s="4"/>
      <c r="WM21" s="30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30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</row>
    <row r="22" spans="1:70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30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39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30"/>
      <c r="WB22" s="4"/>
      <c r="WC22" s="4"/>
      <c r="WD22" s="4"/>
      <c r="WE22" s="4"/>
      <c r="WF22" s="4"/>
      <c r="WG22" s="4"/>
      <c r="WH22" s="4"/>
      <c r="WI22" s="4"/>
      <c r="WJ22" s="30"/>
      <c r="WK22" s="4"/>
      <c r="WL22" s="4"/>
      <c r="WM22" s="30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30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</row>
    <row r="23" spans="1:70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30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39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30"/>
      <c r="WB23" s="4"/>
      <c r="WC23" s="4"/>
      <c r="WD23" s="4"/>
      <c r="WE23" s="4"/>
      <c r="WF23" s="4"/>
      <c r="WG23" s="4"/>
      <c r="WH23" s="4"/>
      <c r="WI23" s="4"/>
      <c r="WJ23" s="30"/>
      <c r="WK23" s="4"/>
      <c r="WL23" s="4"/>
      <c r="WM23" s="30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30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</row>
    <row r="24" spans="1:70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30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39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30"/>
      <c r="WB24" s="4"/>
      <c r="WC24" s="4"/>
      <c r="WD24" s="4"/>
      <c r="WE24" s="4"/>
      <c r="WF24" s="4"/>
      <c r="WG24" s="4"/>
      <c r="WH24" s="4"/>
      <c r="WI24" s="4"/>
      <c r="WJ24" s="30"/>
      <c r="WK24" s="4"/>
      <c r="WL24" s="4"/>
      <c r="WM24" s="30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30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</row>
    <row r="25" spans="1:70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30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39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30"/>
      <c r="WB25" s="4"/>
      <c r="WC25" s="4"/>
      <c r="WD25" s="4"/>
      <c r="WE25" s="4"/>
      <c r="WF25" s="4"/>
      <c r="WG25" s="4"/>
      <c r="WH25" s="4"/>
      <c r="WI25" s="4"/>
      <c r="WJ25" s="30"/>
      <c r="WK25" s="4"/>
      <c r="WL25" s="4"/>
      <c r="WM25" s="30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30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</row>
    <row r="26" spans="1:70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30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39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30"/>
      <c r="WB26" s="4"/>
      <c r="WC26" s="4"/>
      <c r="WD26" s="4"/>
      <c r="WE26" s="4"/>
      <c r="WF26" s="4"/>
      <c r="WG26" s="4"/>
      <c r="WH26" s="4"/>
      <c r="WI26" s="4"/>
      <c r="WJ26" s="30"/>
      <c r="WK26" s="4"/>
      <c r="WL26" s="4"/>
      <c r="WM26" s="30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30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</row>
    <row r="27" spans="1:70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30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39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30"/>
      <c r="WB27" s="4"/>
      <c r="WC27" s="4"/>
      <c r="WD27" s="4"/>
      <c r="WE27" s="4"/>
      <c r="WF27" s="4"/>
      <c r="WG27" s="4"/>
      <c r="WH27" s="4"/>
      <c r="WI27" s="4"/>
      <c r="WJ27" s="30"/>
      <c r="WK27" s="4"/>
      <c r="WL27" s="4"/>
      <c r="WM27" s="30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30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</row>
    <row r="28" spans="1:70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30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39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30"/>
      <c r="WB28" s="4"/>
      <c r="WC28" s="4"/>
      <c r="WD28" s="4"/>
      <c r="WE28" s="4"/>
      <c r="WF28" s="4"/>
      <c r="WG28" s="4"/>
      <c r="WH28" s="4"/>
      <c r="WI28" s="4"/>
      <c r="WJ28" s="30"/>
      <c r="WK28" s="4"/>
      <c r="WL28" s="4"/>
      <c r="WM28" s="30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30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</row>
    <row r="29" spans="1:70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30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39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30"/>
      <c r="WB29" s="4"/>
      <c r="WC29" s="4"/>
      <c r="WD29" s="4"/>
      <c r="WE29" s="4"/>
      <c r="WF29" s="4"/>
      <c r="WG29" s="4"/>
      <c r="WH29" s="4"/>
      <c r="WI29" s="4"/>
      <c r="WJ29" s="30"/>
      <c r="WK29" s="4"/>
      <c r="WL29" s="4"/>
      <c r="WM29" s="30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30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</row>
    <row r="30" spans="1:70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30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39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30"/>
      <c r="WB30" s="4"/>
      <c r="WC30" s="4"/>
      <c r="WD30" s="4"/>
      <c r="WE30" s="4"/>
      <c r="WF30" s="4"/>
      <c r="WG30" s="4"/>
      <c r="WH30" s="4"/>
      <c r="WI30" s="4"/>
      <c r="WJ30" s="30"/>
      <c r="WK30" s="4"/>
      <c r="WL30" s="4"/>
      <c r="WM30" s="30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30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</row>
    <row r="31" spans="1:70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30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39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30"/>
      <c r="WB31" s="4"/>
      <c r="WC31" s="4"/>
      <c r="WD31" s="4"/>
      <c r="WE31" s="4"/>
      <c r="WF31" s="4"/>
      <c r="WG31" s="4"/>
      <c r="WH31" s="4"/>
      <c r="WI31" s="4"/>
      <c r="WJ31" s="30"/>
      <c r="WK31" s="4"/>
      <c r="WL31" s="4"/>
      <c r="WM31" s="30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30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</row>
    <row r="32" spans="1:70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30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39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30"/>
      <c r="WB32" s="4"/>
      <c r="WC32" s="4"/>
      <c r="WD32" s="4"/>
      <c r="WE32" s="4"/>
      <c r="WF32" s="4"/>
      <c r="WG32" s="4"/>
      <c r="WH32" s="4"/>
      <c r="WI32" s="4"/>
      <c r="WJ32" s="30"/>
      <c r="WK32" s="4"/>
      <c r="WL32" s="4"/>
      <c r="WM32" s="30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30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</row>
    <row r="33" spans="1:70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30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39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30"/>
      <c r="WB33" s="4"/>
      <c r="WC33" s="4"/>
      <c r="WD33" s="4"/>
      <c r="WE33" s="4"/>
      <c r="WF33" s="4"/>
      <c r="WG33" s="4"/>
      <c r="WH33" s="4"/>
      <c r="WI33" s="4"/>
      <c r="WJ33" s="30"/>
      <c r="WK33" s="4"/>
      <c r="WL33" s="4"/>
      <c r="WM33" s="30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30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</row>
    <row r="34" spans="1:70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30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39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30"/>
      <c r="WB34" s="4"/>
      <c r="WC34" s="4"/>
      <c r="WD34" s="4"/>
      <c r="WE34" s="4"/>
      <c r="WF34" s="4"/>
      <c r="WG34" s="4"/>
      <c r="WH34" s="4"/>
      <c r="WI34" s="4"/>
      <c r="WJ34" s="30"/>
      <c r="WK34" s="4"/>
      <c r="WL34" s="4"/>
      <c r="WM34" s="30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30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</row>
    <row r="35" spans="1:70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30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39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30"/>
      <c r="WB35" s="4"/>
      <c r="WC35" s="4"/>
      <c r="WD35" s="4"/>
      <c r="WE35" s="4"/>
      <c r="WF35" s="4"/>
      <c r="WG35" s="4"/>
      <c r="WH35" s="4"/>
      <c r="WI35" s="4"/>
      <c r="WJ35" s="30"/>
      <c r="WK35" s="4"/>
      <c r="WL35" s="4"/>
      <c r="WM35" s="30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30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</row>
    <row r="36" spans="1:70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30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39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30"/>
      <c r="WB36" s="4"/>
      <c r="WC36" s="4"/>
      <c r="WD36" s="4"/>
      <c r="WE36" s="4"/>
      <c r="WF36" s="4"/>
      <c r="WG36" s="4"/>
      <c r="WH36" s="4"/>
      <c r="WI36" s="4"/>
      <c r="WJ36" s="30"/>
      <c r="WK36" s="4"/>
      <c r="WL36" s="4"/>
      <c r="WM36" s="30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30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</row>
    <row r="37" spans="1:70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30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39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30"/>
      <c r="WB37" s="4"/>
      <c r="WC37" s="4"/>
      <c r="WD37" s="4"/>
      <c r="WE37" s="4"/>
      <c r="WF37" s="4"/>
      <c r="WG37" s="4"/>
      <c r="WH37" s="4"/>
      <c r="WI37" s="4"/>
      <c r="WJ37" s="30"/>
      <c r="WK37" s="4"/>
      <c r="WL37" s="4"/>
      <c r="WM37" s="30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30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</row>
    <row r="38" spans="1:70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30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39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30"/>
      <c r="WB38" s="4"/>
      <c r="WC38" s="4"/>
      <c r="WD38" s="4"/>
      <c r="WE38" s="4"/>
      <c r="WF38" s="4"/>
      <c r="WG38" s="4"/>
      <c r="WH38" s="4"/>
      <c r="WI38" s="4"/>
      <c r="WJ38" s="30"/>
      <c r="WK38" s="4"/>
      <c r="WL38" s="4"/>
      <c r="WM38" s="30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30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</row>
    <row r="39" spans="1:707">
      <c r="A39" s="68" t="s">
        <v>789</v>
      </c>
      <c r="B39" s="6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AAE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  <c r="ZQ39" s="3">
        <f t="shared" si="10"/>
        <v>0</v>
      </c>
      <c r="ZR39" s="3">
        <f t="shared" si="10"/>
        <v>0</v>
      </c>
      <c r="ZS39" s="3">
        <f t="shared" si="10"/>
        <v>0</v>
      </c>
      <c r="ZT39" s="3">
        <f t="shared" si="10"/>
        <v>0</v>
      </c>
      <c r="ZU39" s="3">
        <f t="shared" si="10"/>
        <v>0</v>
      </c>
      <c r="ZV39" s="3">
        <f t="shared" si="10"/>
        <v>0</v>
      </c>
      <c r="ZW39" s="3">
        <f t="shared" si="10"/>
        <v>0</v>
      </c>
      <c r="ZX39" s="3">
        <f t="shared" si="10"/>
        <v>0</v>
      </c>
      <c r="ZY39" s="3">
        <f t="shared" si="10"/>
        <v>0</v>
      </c>
      <c r="ZZ39" s="3">
        <f t="shared" si="10"/>
        <v>0</v>
      </c>
      <c r="AAA39" s="3">
        <f t="shared" si="10"/>
        <v>0</v>
      </c>
      <c r="AAB39" s="3">
        <f t="shared" si="10"/>
        <v>0</v>
      </c>
      <c r="AAC39" s="3">
        <f t="shared" si="10"/>
        <v>0</v>
      </c>
      <c r="AAD39" s="3">
        <f t="shared" si="10"/>
        <v>0</v>
      </c>
      <c r="AAE39" s="3">
        <f t="shared" si="10"/>
        <v>0</v>
      </c>
    </row>
    <row r="40" spans="1:707" ht="44.45" customHeight="1">
      <c r="A40" s="70" t="s">
        <v>3245</v>
      </c>
      <c r="B40" s="71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AAE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  <c r="ZQ40" s="11">
        <f t="shared" si="21"/>
        <v>0</v>
      </c>
      <c r="ZR40" s="11">
        <f t="shared" si="21"/>
        <v>0</v>
      </c>
      <c r="ZS40" s="11">
        <f t="shared" si="21"/>
        <v>0</v>
      </c>
      <c r="ZT40" s="11">
        <f t="shared" si="21"/>
        <v>0</v>
      </c>
      <c r="ZU40" s="11">
        <f t="shared" si="21"/>
        <v>0</v>
      </c>
      <c r="ZV40" s="11">
        <f t="shared" si="21"/>
        <v>0</v>
      </c>
      <c r="ZW40" s="11">
        <f t="shared" si="21"/>
        <v>0</v>
      </c>
      <c r="ZX40" s="11">
        <f t="shared" si="21"/>
        <v>0</v>
      </c>
      <c r="ZY40" s="11">
        <f t="shared" si="21"/>
        <v>0</v>
      </c>
      <c r="ZZ40" s="11">
        <f t="shared" si="21"/>
        <v>0</v>
      </c>
      <c r="AAA40" s="11">
        <f t="shared" si="21"/>
        <v>0</v>
      </c>
      <c r="AAB40" s="11">
        <f t="shared" si="21"/>
        <v>0</v>
      </c>
      <c r="AAC40" s="11">
        <f t="shared" si="21"/>
        <v>0</v>
      </c>
      <c r="AAD40" s="11">
        <f t="shared" si="21"/>
        <v>0</v>
      </c>
      <c r="AAE40" s="11">
        <f t="shared" si="21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(C40+F40+I40+L40+O40+R40+U40+X40+AA40+AD40+AG40+AJ40+AM40+AP40+AS40+AV40+AY40+BB40+BE40+BH40+BK40+BN40+BQ40+BT40+BW40+BZ40+CC40+CF40+CI40+CL40)/30</f>
        <v>0</v>
      </c>
    </row>
    <row r="44" spans="1:707">
      <c r="B44" t="s">
        <v>3217</v>
      </c>
      <c r="C44" t="s">
        <v>3210</v>
      </c>
      <c r="D44">
        <f>(D40+G40+J40+M40+P40+S40+V40+Y40+AB40+AE40+AH40+AK40+AN40+AQ40+AT40+AW40+AZ40+BC40+BF40+BI40+BL40+BO40+BR40+BU40+BX40+CA40+CD40+CG40+CJ40+CM40)/30</f>
        <v>0</v>
      </c>
    </row>
    <row r="45" spans="1:707">
      <c r="B45" t="s">
        <v>3218</v>
      </c>
      <c r="C45" t="s">
        <v>3210</v>
      </c>
      <c r="D45">
        <f>(E40+H40+K40+N40+Q40+T40+W40+Z40+AC40+AF40+AI40+AL40+AO40+AR40+AU40+AX40+BA40+BD40+BG40+BJ40+BM40+BP40+BS40+BV40+BY40+CB40+CE40+CH40+CK40+CN40)/30</f>
        <v>0</v>
      </c>
    </row>
    <row r="47" spans="1:707">
      <c r="B47" t="s">
        <v>3216</v>
      </c>
      <c r="C47" t="s">
        <v>3211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0</v>
      </c>
    </row>
    <row r="48" spans="1:707">
      <c r="B48" t="s">
        <v>3217</v>
      </c>
      <c r="C48" t="s">
        <v>3211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0</v>
      </c>
    </row>
    <row r="49" spans="2:4">
      <c r="B49" t="s">
        <v>3218</v>
      </c>
      <c r="C49" t="s">
        <v>3211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0</v>
      </c>
    </row>
    <row r="51" spans="2:4">
      <c r="B51" t="s">
        <v>3216</v>
      </c>
      <c r="C51" t="s">
        <v>3212</v>
      </c>
      <c r="D51">
        <f>(KW40+KZ40+LC40+LF40+LI40+LL40+LO40+LR40+LU40+LX40+MA40+MD40+MG40+MJ40+MM40)/15</f>
        <v>0</v>
      </c>
    </row>
    <row r="52" spans="2:4">
      <c r="B52" t="s">
        <v>3217</v>
      </c>
      <c r="C52" t="s">
        <v>3212</v>
      </c>
      <c r="D52">
        <f>(KX40+LA40+LD40+LG40+LJ40+LM40+LP40+LS40+LV40+LY40+MB40+ME40+MK40+MN40)/15</f>
        <v>0</v>
      </c>
    </row>
    <row r="53" spans="2:4">
      <c r="B53" t="s">
        <v>3218</v>
      </c>
      <c r="C53" t="s">
        <v>3212</v>
      </c>
      <c r="D53">
        <f>(KY40+LB40+LE40+LH40+LK40+LN40+LQ40+LT40+LW40+LZ40+MC40+MF40+MI40+ML40+MO40)/15</f>
        <v>0</v>
      </c>
    </row>
    <row r="55" spans="2:4">
      <c r="B55" t="s">
        <v>3216</v>
      </c>
      <c r="C55" t="s">
        <v>3213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0</v>
      </c>
    </row>
    <row r="56" spans="2:4">
      <c r="B56" t="s">
        <v>3217</v>
      </c>
      <c r="C56" t="s">
        <v>3213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0</v>
      </c>
    </row>
    <row r="57" spans="2:4">
      <c r="B57" t="s">
        <v>3218</v>
      </c>
      <c r="C57" t="s">
        <v>3213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0</v>
      </c>
    </row>
    <row r="59" spans="2:4">
      <c r="B59" t="s">
        <v>3216</v>
      </c>
      <c r="C59" t="s">
        <v>3214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0</v>
      </c>
    </row>
    <row r="60" spans="2:4">
      <c r="B60" t="s">
        <v>3217</v>
      </c>
      <c r="C60" t="s">
        <v>3214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0</v>
      </c>
    </row>
    <row r="61" spans="2:4">
      <c r="B61" t="s">
        <v>3218</v>
      </c>
      <c r="C61" t="s">
        <v>3214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0</v>
      </c>
    </row>
  </sheetData>
  <mergeCells count="498"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Гулмира</cp:lastModifiedBy>
  <dcterms:created xsi:type="dcterms:W3CDTF">2022-12-22T06:57:03Z</dcterms:created>
  <dcterms:modified xsi:type="dcterms:W3CDTF">2023-01-13T07:25:31Z</dcterms:modified>
</cp:coreProperties>
</file>