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ПРОМЕЖ" sheetId="1" r:id="rId1"/>
    <sheet name="ИТОГОВЫЙ" sheetId="2" r:id="rId2"/>
  </sheets>
  <calcPr calcId="144525"/>
</workbook>
</file>

<file path=xl/calcChain.xml><?xml version="1.0" encoding="utf-8"?>
<calcChain xmlns="http://schemas.openxmlformats.org/spreadsheetml/2006/main">
  <c r="I25" i="2" l="1"/>
  <c r="J26" i="2" s="1"/>
  <c r="I23" i="1"/>
  <c r="I26" i="1"/>
  <c r="J26" i="1" s="1"/>
  <c r="J28" i="2" l="1"/>
  <c r="J27" i="2"/>
  <c r="J25" i="1"/>
  <c r="J24" i="1"/>
</calcChain>
</file>

<file path=xl/sharedStrings.xml><?xml version="1.0" encoding="utf-8"?>
<sst xmlns="http://schemas.openxmlformats.org/spreadsheetml/2006/main" count="229" uniqueCount="42">
  <si>
    <t>№</t>
  </si>
  <si>
    <t>Ф.И.ребенка</t>
  </si>
  <si>
    <t>Общее количество баллов</t>
  </si>
  <si>
    <t>Средний балл</t>
  </si>
  <si>
    <t>Амангельди Алихан</t>
  </si>
  <si>
    <t>Асаубай Тимур</t>
  </si>
  <si>
    <t>Әльмухан Амиржан</t>
  </si>
  <si>
    <t>Бериков Рамазан</t>
  </si>
  <si>
    <t>Грищук Аделина</t>
  </si>
  <si>
    <t>Ергазиева Айару</t>
  </si>
  <si>
    <t>Каримов Таир</t>
  </si>
  <si>
    <t>Канатова Айша</t>
  </si>
  <si>
    <t>Қанат ұлы Шәкәрім</t>
  </si>
  <si>
    <t>Қайыпназарова Мариям</t>
  </si>
  <si>
    <t>Марат Алылжан</t>
  </si>
  <si>
    <t>Майсутов Қайсар</t>
  </si>
  <si>
    <t>Мажитов Азат</t>
  </si>
  <si>
    <t>Сейтжапарова Ақбөпе</t>
  </si>
  <si>
    <t>Саламатова Нұрдана</t>
  </si>
  <si>
    <t>кол-во</t>
  </si>
  <si>
    <t>%</t>
  </si>
  <si>
    <t>А (всего детей)</t>
  </si>
  <si>
    <t xml:space="preserve">Б (I уровень) </t>
  </si>
  <si>
    <t xml:space="preserve">В (II уровень) </t>
  </si>
  <si>
    <t>Г (III уровень)</t>
  </si>
  <si>
    <t>Сводный отчет</t>
  </si>
  <si>
    <t>о результатах промежуточного мониторинга по отслеживанию развития</t>
  </si>
  <si>
    <t>умений и навыков детей на 2020-2021 год</t>
  </si>
  <si>
    <t>Уровень развития умений и навыков</t>
  </si>
  <si>
    <t>Здоровье</t>
  </si>
  <si>
    <t xml:space="preserve">Коммуникация </t>
  </si>
  <si>
    <t>Познание</t>
  </si>
  <si>
    <t>Творчество</t>
  </si>
  <si>
    <t>I</t>
  </si>
  <si>
    <t>II</t>
  </si>
  <si>
    <t>III</t>
  </si>
  <si>
    <t xml:space="preserve">Алмас Азис </t>
  </si>
  <si>
    <t>Қайыпназарова М</t>
  </si>
  <si>
    <t>Маликов Бағдаулет</t>
  </si>
  <si>
    <t>Нурмагамбетова Раяна</t>
  </si>
  <si>
    <t>о результатах итогового мониторинга по отслеживанию развития</t>
  </si>
  <si>
    <t>Группа "Растишка"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</si>
</sst>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16" sqref="H16"/>
    </sheetView>
  </sheetViews>
  <sheetFormatPr defaultRowHeight="15" x14ac:dyDescent="0.25"/>
  <cols>
    <col min="1" max="1" width="0.42578125" customWidth="1"/>
    <col min="2" max="2" width="4.140625" customWidth="1"/>
    <col min="3" max="3" width="22.42578125" customWidth="1"/>
    <col min="4" max="4" width="6.140625" customWidth="1"/>
    <col min="5" max="5" width="7.28515625" customWidth="1"/>
    <col min="6" max="6" width="6.5703125" customWidth="1"/>
    <col min="7" max="7" width="5.85546875" customWidth="1"/>
    <col min="10" max="10" width="10.85546875" customWidth="1"/>
  </cols>
  <sheetData>
    <row r="1" spans="1:1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ht="0.75" customHeight="1" x14ac:dyDescent="0.25">
      <c r="B5" s="13" t="s">
        <v>0</v>
      </c>
      <c r="C5" s="13" t="s">
        <v>1</v>
      </c>
      <c r="D5" s="33"/>
      <c r="E5" s="34"/>
      <c r="F5" s="34"/>
      <c r="G5" s="35"/>
      <c r="H5" s="31" t="s">
        <v>2</v>
      </c>
      <c r="I5" s="29" t="s">
        <v>3</v>
      </c>
      <c r="J5" s="27" t="s">
        <v>28</v>
      </c>
    </row>
    <row r="6" spans="1:11" ht="117.75" customHeight="1" x14ac:dyDescent="0.25">
      <c r="B6" s="14"/>
      <c r="C6" s="14"/>
      <c r="D6" s="8" t="s">
        <v>29</v>
      </c>
      <c r="E6" s="8" t="s">
        <v>30</v>
      </c>
      <c r="F6" s="8" t="s">
        <v>31</v>
      </c>
      <c r="G6" s="8" t="s">
        <v>32</v>
      </c>
      <c r="H6" s="32"/>
      <c r="I6" s="30"/>
      <c r="J6" s="28"/>
    </row>
    <row r="7" spans="1:11" x14ac:dyDescent="0.25">
      <c r="B7" s="1">
        <v>1</v>
      </c>
      <c r="C7" s="1" t="s">
        <v>4</v>
      </c>
      <c r="D7" s="1" t="s">
        <v>34</v>
      </c>
      <c r="E7" s="1" t="s">
        <v>33</v>
      </c>
      <c r="F7" s="1" t="s">
        <v>33</v>
      </c>
      <c r="G7" s="1" t="s">
        <v>33</v>
      </c>
      <c r="H7" s="2">
        <v>5</v>
      </c>
      <c r="I7" s="3">
        <v>1.2</v>
      </c>
      <c r="J7" s="4" t="s">
        <v>33</v>
      </c>
    </row>
    <row r="8" spans="1:11" x14ac:dyDescent="0.25">
      <c r="B8" s="1">
        <v>2</v>
      </c>
      <c r="C8" s="1" t="s">
        <v>5</v>
      </c>
      <c r="D8" s="1" t="s">
        <v>33</v>
      </c>
      <c r="E8" s="1" t="s">
        <v>33</v>
      </c>
      <c r="F8" s="1" t="s">
        <v>33</v>
      </c>
      <c r="G8" s="1" t="s">
        <v>34</v>
      </c>
      <c r="H8" s="2">
        <v>6</v>
      </c>
      <c r="I8" s="3">
        <v>1.5</v>
      </c>
      <c r="J8" s="4" t="s">
        <v>33</v>
      </c>
    </row>
    <row r="9" spans="1:11" x14ac:dyDescent="0.25">
      <c r="B9" s="1">
        <v>3</v>
      </c>
      <c r="C9" s="1" t="s">
        <v>6</v>
      </c>
      <c r="D9" s="1" t="s">
        <v>34</v>
      </c>
      <c r="E9" s="1" t="s">
        <v>33</v>
      </c>
      <c r="F9" s="1" t="s">
        <v>33</v>
      </c>
      <c r="G9" s="1" t="s">
        <v>33</v>
      </c>
      <c r="H9" s="2">
        <v>5</v>
      </c>
      <c r="I9" s="3">
        <v>1.2</v>
      </c>
      <c r="J9" s="4" t="s">
        <v>33</v>
      </c>
    </row>
    <row r="10" spans="1:11" x14ac:dyDescent="0.25">
      <c r="B10" s="1">
        <v>4</v>
      </c>
      <c r="C10" s="1" t="s">
        <v>7</v>
      </c>
      <c r="D10" s="1" t="s">
        <v>34</v>
      </c>
      <c r="E10" s="1" t="s">
        <v>34</v>
      </c>
      <c r="F10" s="1" t="s">
        <v>34</v>
      </c>
      <c r="G10" s="1" t="s">
        <v>33</v>
      </c>
      <c r="H10" s="2">
        <v>7</v>
      </c>
      <c r="I10" s="3">
        <v>1.7</v>
      </c>
      <c r="J10" s="4" t="s">
        <v>34</v>
      </c>
    </row>
    <row r="11" spans="1:11" x14ac:dyDescent="0.25">
      <c r="B11" s="1">
        <v>5</v>
      </c>
      <c r="C11" s="1" t="s">
        <v>8</v>
      </c>
      <c r="D11" s="1" t="s">
        <v>34</v>
      </c>
      <c r="E11" s="1" t="s">
        <v>35</v>
      </c>
      <c r="F11" s="1" t="s">
        <v>34</v>
      </c>
      <c r="G11" s="1" t="s">
        <v>34</v>
      </c>
      <c r="H11" s="2">
        <v>9</v>
      </c>
      <c r="I11" s="3">
        <v>2.2000000000000002</v>
      </c>
      <c r="J11" s="4" t="s">
        <v>34</v>
      </c>
    </row>
    <row r="12" spans="1:11" x14ac:dyDescent="0.25">
      <c r="B12" s="1">
        <v>6</v>
      </c>
      <c r="C12" s="1" t="s">
        <v>9</v>
      </c>
      <c r="D12" s="1" t="s">
        <v>34</v>
      </c>
      <c r="E12" s="1" t="s">
        <v>34</v>
      </c>
      <c r="F12" s="1" t="s">
        <v>34</v>
      </c>
      <c r="G12" s="1" t="s">
        <v>34</v>
      </c>
      <c r="H12" s="2">
        <v>8</v>
      </c>
      <c r="I12" s="3">
        <v>2</v>
      </c>
      <c r="J12" s="4" t="s">
        <v>34</v>
      </c>
    </row>
    <row r="13" spans="1:11" x14ac:dyDescent="0.25">
      <c r="B13" s="1">
        <v>7</v>
      </c>
      <c r="C13" s="1" t="s">
        <v>10</v>
      </c>
      <c r="D13" s="1" t="s">
        <v>34</v>
      </c>
      <c r="E13" s="1" t="s">
        <v>33</v>
      </c>
      <c r="F13" s="1" t="s">
        <v>33</v>
      </c>
      <c r="G13" s="1" t="s">
        <v>33</v>
      </c>
      <c r="H13" s="2">
        <v>5</v>
      </c>
      <c r="I13" s="3">
        <v>1.2</v>
      </c>
      <c r="J13" s="4" t="s">
        <v>33</v>
      </c>
    </row>
    <row r="14" spans="1:11" x14ac:dyDescent="0.25">
      <c r="B14" s="1">
        <v>8</v>
      </c>
      <c r="C14" s="1" t="s">
        <v>11</v>
      </c>
      <c r="D14" s="1" t="s">
        <v>34</v>
      </c>
      <c r="E14" s="1" t="s">
        <v>34</v>
      </c>
      <c r="F14" s="1" t="s">
        <v>34</v>
      </c>
      <c r="G14" s="1" t="s">
        <v>33</v>
      </c>
      <c r="H14" s="2">
        <v>7</v>
      </c>
      <c r="I14" s="3">
        <v>1.7</v>
      </c>
      <c r="J14" s="4" t="s">
        <v>34</v>
      </c>
    </row>
    <row r="15" spans="1:11" x14ac:dyDescent="0.25">
      <c r="B15" s="1">
        <v>9</v>
      </c>
      <c r="C15" s="1" t="s">
        <v>12</v>
      </c>
      <c r="D15" s="1" t="s">
        <v>34</v>
      </c>
      <c r="E15" s="1" t="s">
        <v>34</v>
      </c>
      <c r="F15" s="1" t="s">
        <v>34</v>
      </c>
      <c r="G15" s="1" t="s">
        <v>34</v>
      </c>
      <c r="H15" s="2">
        <v>8</v>
      </c>
      <c r="I15" s="3">
        <v>2</v>
      </c>
      <c r="J15" s="4" t="s">
        <v>34</v>
      </c>
    </row>
    <row r="16" spans="1:11" x14ac:dyDescent="0.25">
      <c r="B16" s="1">
        <v>10</v>
      </c>
      <c r="C16" s="1" t="s">
        <v>13</v>
      </c>
      <c r="D16" s="1" t="s">
        <v>34</v>
      </c>
      <c r="E16" s="1" t="s">
        <v>33</v>
      </c>
      <c r="F16" s="1" t="s">
        <v>34</v>
      </c>
      <c r="G16" s="1" t="s">
        <v>33</v>
      </c>
      <c r="H16" s="2">
        <v>6</v>
      </c>
      <c r="I16" s="3">
        <v>1.5</v>
      </c>
      <c r="J16" s="4" t="s">
        <v>34</v>
      </c>
    </row>
    <row r="17" spans="2:10" x14ac:dyDescent="0.25">
      <c r="B17" s="1">
        <v>11</v>
      </c>
      <c r="C17" s="1" t="s">
        <v>14</v>
      </c>
      <c r="D17" s="1" t="s">
        <v>34</v>
      </c>
      <c r="E17" s="1" t="s">
        <v>33</v>
      </c>
      <c r="F17" s="1" t="s">
        <v>34</v>
      </c>
      <c r="G17" s="1" t="s">
        <v>34</v>
      </c>
      <c r="H17" s="2">
        <v>7</v>
      </c>
      <c r="I17" s="3">
        <v>1.7</v>
      </c>
      <c r="J17" s="4" t="s">
        <v>34</v>
      </c>
    </row>
    <row r="18" spans="2:10" x14ac:dyDescent="0.25">
      <c r="B18" s="1">
        <v>12</v>
      </c>
      <c r="C18" s="1" t="s">
        <v>15</v>
      </c>
      <c r="D18" s="1" t="s">
        <v>34</v>
      </c>
      <c r="E18" s="1" t="s">
        <v>34</v>
      </c>
      <c r="F18" s="1" t="s">
        <v>34</v>
      </c>
      <c r="G18" s="1" t="s">
        <v>34</v>
      </c>
      <c r="H18" s="2">
        <v>8</v>
      </c>
      <c r="I18" s="3">
        <v>2</v>
      </c>
      <c r="J18" s="4" t="s">
        <v>34</v>
      </c>
    </row>
    <row r="19" spans="2:10" x14ac:dyDescent="0.25">
      <c r="B19" s="1">
        <v>13</v>
      </c>
      <c r="C19" s="1" t="s">
        <v>16</v>
      </c>
      <c r="D19" s="1" t="s">
        <v>34</v>
      </c>
      <c r="E19" s="1" t="s">
        <v>33</v>
      </c>
      <c r="F19" s="1" t="s">
        <v>33</v>
      </c>
      <c r="G19" s="1" t="s">
        <v>33</v>
      </c>
      <c r="H19" s="2">
        <v>5</v>
      </c>
      <c r="I19" s="3">
        <v>1.5</v>
      </c>
      <c r="J19" s="4" t="s">
        <v>34</v>
      </c>
    </row>
    <row r="20" spans="2:10" x14ac:dyDescent="0.25">
      <c r="B20" s="1">
        <v>14</v>
      </c>
      <c r="C20" s="1" t="s">
        <v>17</v>
      </c>
      <c r="D20" s="1" t="s">
        <v>34</v>
      </c>
      <c r="E20" s="1" t="s">
        <v>34</v>
      </c>
      <c r="F20" s="1" t="s">
        <v>34</v>
      </c>
      <c r="G20" s="1" t="s">
        <v>34</v>
      </c>
      <c r="H20" s="2">
        <v>8</v>
      </c>
      <c r="I20" s="3">
        <v>2</v>
      </c>
      <c r="J20" s="4" t="s">
        <v>34</v>
      </c>
    </row>
    <row r="21" spans="2:10" x14ac:dyDescent="0.25">
      <c r="B21" s="1">
        <v>15</v>
      </c>
      <c r="C21" s="1" t="s">
        <v>18</v>
      </c>
      <c r="D21" s="1" t="s">
        <v>34</v>
      </c>
      <c r="E21" s="1" t="s">
        <v>34</v>
      </c>
      <c r="F21" s="1" t="s">
        <v>34</v>
      </c>
      <c r="G21" s="1" t="s">
        <v>34</v>
      </c>
      <c r="H21" s="2">
        <v>8</v>
      </c>
      <c r="I21" s="3">
        <v>2</v>
      </c>
      <c r="J21" s="4" t="s">
        <v>34</v>
      </c>
    </row>
    <row r="22" spans="2:10" x14ac:dyDescent="0.25">
      <c r="B22" s="15"/>
      <c r="C22" s="15"/>
      <c r="D22" s="18"/>
      <c r="E22" s="19"/>
      <c r="F22" s="19"/>
      <c r="G22" s="19"/>
      <c r="H22" s="20"/>
      <c r="I22" s="5" t="s">
        <v>19</v>
      </c>
      <c r="J22" s="5" t="s">
        <v>20</v>
      </c>
    </row>
    <row r="23" spans="2:10" x14ac:dyDescent="0.25">
      <c r="B23" s="16"/>
      <c r="C23" s="16"/>
      <c r="D23" s="21" t="s">
        <v>21</v>
      </c>
      <c r="E23" s="22"/>
      <c r="F23" s="22"/>
      <c r="G23" s="22"/>
      <c r="H23" s="23"/>
      <c r="I23" s="5">
        <f>COUNTA(C7:C21)</f>
        <v>15</v>
      </c>
      <c r="J23" s="5">
        <v>100</v>
      </c>
    </row>
    <row r="24" spans="2:10" x14ac:dyDescent="0.25">
      <c r="B24" s="16"/>
      <c r="C24" s="16"/>
      <c r="D24" s="24" t="s">
        <v>22</v>
      </c>
      <c r="E24" s="25"/>
      <c r="F24" s="25"/>
      <c r="G24" s="25"/>
      <c r="H24" s="26"/>
      <c r="I24" s="6">
        <v>9</v>
      </c>
      <c r="J24" s="7">
        <f>(I24/I23)*100</f>
        <v>60</v>
      </c>
    </row>
    <row r="25" spans="2:10" x14ac:dyDescent="0.25">
      <c r="B25" s="16"/>
      <c r="C25" s="16"/>
      <c r="D25" s="24" t="s">
        <v>23</v>
      </c>
      <c r="E25" s="25"/>
      <c r="F25" s="25"/>
      <c r="G25" s="25"/>
      <c r="H25" s="26"/>
      <c r="I25" s="6">
        <v>6</v>
      </c>
      <c r="J25" s="7">
        <f>(I25/I23)*100</f>
        <v>40</v>
      </c>
    </row>
    <row r="26" spans="2:10" x14ac:dyDescent="0.25">
      <c r="B26" s="17"/>
      <c r="C26" s="17"/>
      <c r="D26" s="24" t="s">
        <v>24</v>
      </c>
      <c r="E26" s="25"/>
      <c r="F26" s="25"/>
      <c r="G26" s="25"/>
      <c r="H26" s="26"/>
      <c r="I26" s="6">
        <f>COUNTIF(J7:J21,"ІІІ ур")</f>
        <v>0</v>
      </c>
      <c r="J26" s="7">
        <f>(I26/I23)*100</f>
        <v>0</v>
      </c>
    </row>
  </sheetData>
  <mergeCells count="16">
    <mergeCell ref="A1:K1"/>
    <mergeCell ref="A2:K2"/>
    <mergeCell ref="A3:K3"/>
    <mergeCell ref="B5:B6"/>
    <mergeCell ref="B22:B26"/>
    <mergeCell ref="C22:C26"/>
    <mergeCell ref="D22:H22"/>
    <mergeCell ref="D23:H23"/>
    <mergeCell ref="D24:H24"/>
    <mergeCell ref="D25:H25"/>
    <mergeCell ref="D26:H26"/>
    <mergeCell ref="J5:J6"/>
    <mergeCell ref="I5:I6"/>
    <mergeCell ref="H5:H6"/>
    <mergeCell ref="D5:G5"/>
    <mergeCell ref="C5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69" zoomScaleNormal="69" workbookViewId="0">
      <selection activeCell="K13" sqref="K13"/>
    </sheetView>
  </sheetViews>
  <sheetFormatPr defaultRowHeight="15" x14ac:dyDescent="0.25"/>
  <cols>
    <col min="1" max="1" width="1.5703125" customWidth="1"/>
    <col min="2" max="2" width="5" customWidth="1"/>
    <col min="3" max="3" width="23" customWidth="1"/>
    <col min="4" max="4" width="5" customWidth="1"/>
    <col min="5" max="5" width="5.42578125" customWidth="1"/>
    <col min="6" max="6" width="5.28515625" customWidth="1"/>
    <col min="7" max="7" width="4.7109375" customWidth="1"/>
    <col min="8" max="9" width="6.5703125" customWidth="1"/>
    <col min="10" max="10" width="6.7109375" customWidth="1"/>
  </cols>
  <sheetData>
    <row r="1" spans="1:1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" customHeight="1" x14ac:dyDescent="0.25">
      <c r="A4" s="11"/>
      <c r="B4" s="11"/>
      <c r="C4" s="36" t="s">
        <v>41</v>
      </c>
      <c r="D4" s="36"/>
      <c r="E4" s="36"/>
      <c r="F4" s="36"/>
      <c r="G4" s="36"/>
      <c r="H4" s="36"/>
      <c r="I4" s="36"/>
      <c r="J4" s="36"/>
      <c r="K4" s="36"/>
    </row>
    <row r="5" spans="1:11" x14ac:dyDescent="0.25">
      <c r="B5" s="13" t="s">
        <v>0</v>
      </c>
      <c r="C5" s="13" t="s">
        <v>1</v>
      </c>
      <c r="D5" s="33"/>
      <c r="E5" s="34"/>
      <c r="F5" s="34"/>
      <c r="G5" s="35"/>
      <c r="H5" s="31" t="s">
        <v>2</v>
      </c>
      <c r="I5" s="29" t="s">
        <v>3</v>
      </c>
      <c r="J5" s="27" t="s">
        <v>28</v>
      </c>
    </row>
    <row r="6" spans="1:11" ht="90" customHeight="1" x14ac:dyDescent="0.25">
      <c r="B6" s="14"/>
      <c r="C6" s="14"/>
      <c r="D6" s="9" t="s">
        <v>29</v>
      </c>
      <c r="E6" s="9" t="s">
        <v>30</v>
      </c>
      <c r="F6" s="9" t="s">
        <v>31</v>
      </c>
      <c r="G6" s="9" t="s">
        <v>32</v>
      </c>
      <c r="H6" s="32"/>
      <c r="I6" s="30"/>
      <c r="J6" s="28"/>
    </row>
    <row r="7" spans="1:11" x14ac:dyDescent="0.25">
      <c r="B7" s="1">
        <v>1</v>
      </c>
      <c r="C7" s="10" t="s">
        <v>4</v>
      </c>
      <c r="D7" s="1" t="s">
        <v>35</v>
      </c>
      <c r="E7" s="1" t="s">
        <v>34</v>
      </c>
      <c r="F7" s="1" t="s">
        <v>35</v>
      </c>
      <c r="G7" s="1" t="s">
        <v>35</v>
      </c>
      <c r="H7" s="2">
        <v>11</v>
      </c>
      <c r="I7" s="3">
        <v>2.7</v>
      </c>
      <c r="J7" s="4" t="s">
        <v>35</v>
      </c>
    </row>
    <row r="8" spans="1:11" x14ac:dyDescent="0.25">
      <c r="B8" s="1">
        <v>2</v>
      </c>
      <c r="C8" s="10" t="s">
        <v>36</v>
      </c>
      <c r="D8" s="1" t="s">
        <v>33</v>
      </c>
      <c r="E8" s="1" t="s">
        <v>33</v>
      </c>
      <c r="F8" s="1" t="s">
        <v>33</v>
      </c>
      <c r="G8" s="1" t="s">
        <v>33</v>
      </c>
      <c r="H8" s="2">
        <v>4</v>
      </c>
      <c r="I8" s="3">
        <v>1</v>
      </c>
      <c r="J8" s="4" t="s">
        <v>33</v>
      </c>
    </row>
    <row r="9" spans="1:11" x14ac:dyDescent="0.25">
      <c r="B9" s="1">
        <v>3</v>
      </c>
      <c r="C9" s="10" t="s">
        <v>5</v>
      </c>
      <c r="D9" s="1" t="s">
        <v>34</v>
      </c>
      <c r="E9" s="1" t="s">
        <v>34</v>
      </c>
      <c r="F9" s="1" t="s">
        <v>34</v>
      </c>
      <c r="G9" s="1" t="s">
        <v>34</v>
      </c>
      <c r="H9" s="2">
        <v>8</v>
      </c>
      <c r="I9" s="3">
        <v>2</v>
      </c>
      <c r="J9" s="4" t="s">
        <v>34</v>
      </c>
    </row>
    <row r="10" spans="1:11" x14ac:dyDescent="0.25">
      <c r="B10" s="1">
        <v>4</v>
      </c>
      <c r="C10" s="10" t="s">
        <v>6</v>
      </c>
      <c r="D10" s="1" t="s">
        <v>35</v>
      </c>
      <c r="E10" s="1" t="s">
        <v>34</v>
      </c>
      <c r="F10" s="1" t="s">
        <v>35</v>
      </c>
      <c r="G10" s="1" t="s">
        <v>35</v>
      </c>
      <c r="H10" s="2">
        <v>11</v>
      </c>
      <c r="I10" s="3">
        <v>2.7</v>
      </c>
      <c r="J10" s="4" t="s">
        <v>35</v>
      </c>
    </row>
    <row r="11" spans="1:11" x14ac:dyDescent="0.25">
      <c r="B11" s="1">
        <v>5</v>
      </c>
      <c r="C11" s="10" t="s">
        <v>7</v>
      </c>
      <c r="D11" s="1" t="s">
        <v>35</v>
      </c>
      <c r="E11" s="1" t="s">
        <v>35</v>
      </c>
      <c r="F11" s="1" t="s">
        <v>35</v>
      </c>
      <c r="G11" s="1" t="s">
        <v>35</v>
      </c>
      <c r="H11" s="2">
        <v>12</v>
      </c>
      <c r="I11" s="3">
        <v>3</v>
      </c>
      <c r="J11" s="4" t="s">
        <v>35</v>
      </c>
    </row>
    <row r="12" spans="1:11" x14ac:dyDescent="0.25">
      <c r="B12" s="1">
        <v>6</v>
      </c>
      <c r="C12" s="10" t="s">
        <v>8</v>
      </c>
      <c r="D12" s="1" t="s">
        <v>35</v>
      </c>
      <c r="E12" s="1" t="s">
        <v>35</v>
      </c>
      <c r="F12" s="1" t="s">
        <v>35</v>
      </c>
      <c r="G12" s="1" t="s">
        <v>35</v>
      </c>
      <c r="H12" s="2">
        <v>12</v>
      </c>
      <c r="I12" s="3">
        <v>3</v>
      </c>
      <c r="J12" s="4" t="s">
        <v>35</v>
      </c>
    </row>
    <row r="13" spans="1:11" x14ac:dyDescent="0.25">
      <c r="B13" s="1">
        <v>7</v>
      </c>
      <c r="C13" s="10" t="s">
        <v>9</v>
      </c>
      <c r="D13" s="1" t="s">
        <v>35</v>
      </c>
      <c r="E13" s="1" t="s">
        <v>35</v>
      </c>
      <c r="F13" s="1" t="s">
        <v>35</v>
      </c>
      <c r="G13" s="1" t="s">
        <v>35</v>
      </c>
      <c r="H13" s="2">
        <v>12</v>
      </c>
      <c r="I13" s="3">
        <v>3</v>
      </c>
      <c r="J13" s="4" t="s">
        <v>35</v>
      </c>
    </row>
    <row r="14" spans="1:11" x14ac:dyDescent="0.25">
      <c r="B14" s="1">
        <v>8</v>
      </c>
      <c r="C14" s="10" t="s">
        <v>10</v>
      </c>
      <c r="D14" s="1" t="s">
        <v>34</v>
      </c>
      <c r="E14" s="1" t="s">
        <v>34</v>
      </c>
      <c r="F14" s="1" t="s">
        <v>34</v>
      </c>
      <c r="G14" s="1" t="s">
        <v>35</v>
      </c>
      <c r="H14" s="2">
        <v>9</v>
      </c>
      <c r="I14" s="3">
        <v>2.1</v>
      </c>
      <c r="J14" s="4" t="s">
        <v>34</v>
      </c>
    </row>
    <row r="15" spans="1:11" x14ac:dyDescent="0.25">
      <c r="B15" s="1">
        <v>9</v>
      </c>
      <c r="C15" s="10" t="s">
        <v>11</v>
      </c>
      <c r="D15" s="1" t="s">
        <v>35</v>
      </c>
      <c r="E15" s="1" t="s">
        <v>35</v>
      </c>
      <c r="F15" s="1" t="s">
        <v>35</v>
      </c>
      <c r="G15" s="1" t="s">
        <v>35</v>
      </c>
      <c r="H15" s="2">
        <v>12</v>
      </c>
      <c r="I15" s="3">
        <v>3</v>
      </c>
      <c r="J15" s="4" t="s">
        <v>35</v>
      </c>
    </row>
    <row r="16" spans="1:11" x14ac:dyDescent="0.25">
      <c r="B16" s="1">
        <v>10</v>
      </c>
      <c r="C16" s="10" t="s">
        <v>37</v>
      </c>
      <c r="D16" s="1" t="s">
        <v>35</v>
      </c>
      <c r="E16" s="1" t="s">
        <v>35</v>
      </c>
      <c r="F16" s="1" t="s">
        <v>35</v>
      </c>
      <c r="G16" s="1" t="s">
        <v>35</v>
      </c>
      <c r="H16" s="2">
        <v>12</v>
      </c>
      <c r="I16" s="3">
        <v>3</v>
      </c>
      <c r="J16" s="4" t="s">
        <v>35</v>
      </c>
    </row>
    <row r="17" spans="2:10" x14ac:dyDescent="0.25">
      <c r="B17" s="1">
        <v>11</v>
      </c>
      <c r="C17" s="10" t="s">
        <v>14</v>
      </c>
      <c r="D17" s="1" t="s">
        <v>35</v>
      </c>
      <c r="E17" s="1" t="s">
        <v>35</v>
      </c>
      <c r="F17" s="1" t="s">
        <v>35</v>
      </c>
      <c r="G17" s="1" t="s">
        <v>35</v>
      </c>
      <c r="H17" s="2">
        <v>12</v>
      </c>
      <c r="I17" s="3">
        <v>3</v>
      </c>
      <c r="J17" s="4" t="s">
        <v>35</v>
      </c>
    </row>
    <row r="18" spans="2:10" x14ac:dyDescent="0.25">
      <c r="B18" s="1">
        <v>12</v>
      </c>
      <c r="C18" s="10" t="s">
        <v>15</v>
      </c>
      <c r="D18" s="1" t="s">
        <v>35</v>
      </c>
      <c r="E18" s="1" t="s">
        <v>35</v>
      </c>
      <c r="F18" s="1" t="s">
        <v>35</v>
      </c>
      <c r="G18" s="1" t="s">
        <v>35</v>
      </c>
      <c r="H18" s="2">
        <v>12</v>
      </c>
      <c r="I18" s="3">
        <v>3</v>
      </c>
      <c r="J18" s="4" t="s">
        <v>35</v>
      </c>
    </row>
    <row r="19" spans="2:10" x14ac:dyDescent="0.25">
      <c r="B19" s="1">
        <v>13</v>
      </c>
      <c r="C19" s="10" t="s">
        <v>16</v>
      </c>
      <c r="D19" s="1" t="s">
        <v>35</v>
      </c>
      <c r="E19" s="1" t="s">
        <v>34</v>
      </c>
      <c r="F19" s="1" t="s">
        <v>35</v>
      </c>
      <c r="G19" s="1" t="s">
        <v>34</v>
      </c>
      <c r="H19" s="2">
        <v>10</v>
      </c>
      <c r="I19" s="3">
        <v>2.5</v>
      </c>
      <c r="J19" s="4" t="s">
        <v>35</v>
      </c>
    </row>
    <row r="20" spans="2:10" x14ac:dyDescent="0.25">
      <c r="B20" s="1">
        <v>14</v>
      </c>
      <c r="C20" s="10" t="s">
        <v>17</v>
      </c>
      <c r="D20" s="1" t="s">
        <v>35</v>
      </c>
      <c r="E20" s="1" t="s">
        <v>35</v>
      </c>
      <c r="F20" s="1" t="s">
        <v>35</v>
      </c>
      <c r="G20" s="1" t="s">
        <v>35</v>
      </c>
      <c r="H20" s="2">
        <v>12</v>
      </c>
      <c r="I20" s="3">
        <v>3</v>
      </c>
      <c r="J20" s="4" t="s">
        <v>35</v>
      </c>
    </row>
    <row r="21" spans="2:10" x14ac:dyDescent="0.25">
      <c r="B21" s="1">
        <v>15</v>
      </c>
      <c r="C21" s="10" t="s">
        <v>18</v>
      </c>
      <c r="D21" s="1" t="s">
        <v>35</v>
      </c>
      <c r="E21" s="1" t="s">
        <v>35</v>
      </c>
      <c r="F21" s="1" t="s">
        <v>35</v>
      </c>
      <c r="G21" s="1" t="s">
        <v>35</v>
      </c>
      <c r="H21" s="2">
        <v>12</v>
      </c>
      <c r="I21" s="3">
        <v>3</v>
      </c>
      <c r="J21" s="4" t="s">
        <v>35</v>
      </c>
    </row>
    <row r="22" spans="2:10" x14ac:dyDescent="0.25">
      <c r="B22" s="1">
        <v>16</v>
      </c>
      <c r="C22" s="10" t="s">
        <v>39</v>
      </c>
      <c r="D22" s="1" t="s">
        <v>33</v>
      </c>
      <c r="E22" s="1" t="s">
        <v>33</v>
      </c>
      <c r="F22" s="1" t="s">
        <v>33</v>
      </c>
      <c r="G22" s="1" t="s">
        <v>33</v>
      </c>
      <c r="H22" s="2">
        <v>4</v>
      </c>
      <c r="I22" s="3">
        <v>1</v>
      </c>
      <c r="J22" s="4" t="s">
        <v>33</v>
      </c>
    </row>
    <row r="23" spans="2:10" x14ac:dyDescent="0.25">
      <c r="B23" s="1">
        <v>17</v>
      </c>
      <c r="C23" s="10" t="s">
        <v>38</v>
      </c>
      <c r="D23" s="1" t="s">
        <v>33</v>
      </c>
      <c r="E23" s="1" t="s">
        <v>33</v>
      </c>
      <c r="F23" s="1" t="s">
        <v>33</v>
      </c>
      <c r="G23" s="1" t="s">
        <v>33</v>
      </c>
      <c r="H23" s="2">
        <v>4</v>
      </c>
      <c r="I23" s="3">
        <v>1</v>
      </c>
      <c r="J23" s="4" t="s">
        <v>33</v>
      </c>
    </row>
    <row r="24" spans="2:10" x14ac:dyDescent="0.25">
      <c r="B24" s="15"/>
      <c r="C24" s="15"/>
      <c r="D24" s="18"/>
      <c r="E24" s="19"/>
      <c r="F24" s="19"/>
      <c r="G24" s="19"/>
      <c r="H24" s="20"/>
      <c r="I24" s="5" t="s">
        <v>19</v>
      </c>
      <c r="J24" s="5" t="s">
        <v>20</v>
      </c>
    </row>
    <row r="25" spans="2:10" x14ac:dyDescent="0.25">
      <c r="B25" s="16"/>
      <c r="C25" s="16"/>
      <c r="D25" s="21" t="s">
        <v>21</v>
      </c>
      <c r="E25" s="22"/>
      <c r="F25" s="22"/>
      <c r="G25" s="22"/>
      <c r="H25" s="23"/>
      <c r="I25" s="5">
        <f>COUNTA(C7:C23)</f>
        <v>17</v>
      </c>
      <c r="J25" s="5">
        <v>100</v>
      </c>
    </row>
    <row r="26" spans="2:10" x14ac:dyDescent="0.25">
      <c r="B26" s="16"/>
      <c r="C26" s="16"/>
      <c r="D26" s="24" t="s">
        <v>22</v>
      </c>
      <c r="E26" s="25"/>
      <c r="F26" s="25"/>
      <c r="G26" s="25"/>
      <c r="H26" s="26"/>
      <c r="I26" s="6">
        <v>3</v>
      </c>
      <c r="J26" s="7">
        <f>(I26/I25)*100</f>
        <v>17.647058823529413</v>
      </c>
    </row>
    <row r="27" spans="2:10" x14ac:dyDescent="0.25">
      <c r="B27" s="16"/>
      <c r="C27" s="16"/>
      <c r="D27" s="24" t="s">
        <v>23</v>
      </c>
      <c r="E27" s="25"/>
      <c r="F27" s="25"/>
      <c r="G27" s="25"/>
      <c r="H27" s="26"/>
      <c r="I27" s="6">
        <v>2</v>
      </c>
      <c r="J27" s="7">
        <f>(I27/I25)*100</f>
        <v>11.76470588235294</v>
      </c>
    </row>
    <row r="28" spans="2:10" x14ac:dyDescent="0.25">
      <c r="B28" s="17"/>
      <c r="C28" s="17"/>
      <c r="D28" s="24" t="s">
        <v>24</v>
      </c>
      <c r="E28" s="25"/>
      <c r="F28" s="25"/>
      <c r="G28" s="25"/>
      <c r="H28" s="26"/>
      <c r="I28" s="6">
        <v>12</v>
      </c>
      <c r="J28" s="7">
        <f>(I28/I25)*100</f>
        <v>70.588235294117652</v>
      </c>
    </row>
  </sheetData>
  <mergeCells count="17">
    <mergeCell ref="A1:K1"/>
    <mergeCell ref="A2:K2"/>
    <mergeCell ref="A3:K3"/>
    <mergeCell ref="B5:B6"/>
    <mergeCell ref="C5:C6"/>
    <mergeCell ref="D5:G5"/>
    <mergeCell ref="H5:H6"/>
    <mergeCell ref="I5:I6"/>
    <mergeCell ref="J5:J6"/>
    <mergeCell ref="C4:K4"/>
    <mergeCell ref="B24:B28"/>
    <mergeCell ref="C24:C28"/>
    <mergeCell ref="D24:H24"/>
    <mergeCell ref="D25:H25"/>
    <mergeCell ref="D26:H26"/>
    <mergeCell ref="D27:H27"/>
    <mergeCell ref="D28:H28"/>
  </mergeCells>
  <pageMargins left="1.299212598425197" right="0.70866141732283472" top="1.3779527559055118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ПРОМЕЖ</vt:lpstr>
      <vt:lpstr>ИТОГОВЫЙ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2023-02-05T18:22:17Z</dcterms:modified>
</cp:coreProperties>
</file>